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mc:AlternateContent xmlns:mc="http://schemas.openxmlformats.org/markup-compatibility/2006">
    <mc:Choice Requires="x15">
      <x15ac:absPath xmlns:x15ac="http://schemas.microsoft.com/office/spreadsheetml/2010/11/ac" url="C:\Users\SAMSUNG\Desktop\Check Li\"/>
    </mc:Choice>
  </mc:AlternateContent>
  <xr:revisionPtr revIDLastSave="0" documentId="13_ncr:1_{667EA058-C224-40B2-A7E0-F4B82BBE3F23}" xr6:coauthVersionLast="43" xr6:coauthVersionMax="43" xr10:uidLastSave="{00000000-0000-0000-0000-000000000000}"/>
  <bookViews>
    <workbookView xWindow="-120" yWindow="-120" windowWidth="20730" windowHeight="11160" xr2:uid="{00000000-000D-0000-FFFF-FFFF00000000}"/>
  </bookViews>
  <sheets>
    <sheet name="CHECK LIST 2" sheetId="3" r:id="rId1"/>
  </sheets>
  <definedNames>
    <definedName name="_xlnm._FilterDatabase" localSheetId="0" hidden="1">'CHECK LIST 2'!$C$20:$J$85</definedName>
    <definedName name="_xlnm.Print_Area" localSheetId="0">'CHECK LIST 2'!$C$2:$J$106</definedName>
    <definedName name="_xlnm.Print_Titles" localSheetId="0">'CHECK LIST 2'!$2:$20</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86" i="3" l="1"/>
  <c r="H86" i="3" l="1"/>
  <c r="E95" i="3" l="1"/>
  <c r="E86" i="3" l="1"/>
  <c r="E92" i="3" s="1"/>
  <c r="F86" i="3"/>
  <c r="E93" i="3" s="1"/>
  <c r="G86" i="3"/>
  <c r="E94" i="3" s="1"/>
  <c r="E96" i="3" l="1"/>
  <c r="F93" i="3" l="1"/>
  <c r="F94" i="3"/>
  <c r="F95" i="3"/>
  <c r="F92" i="3"/>
  <c r="F96" i="3" l="1"/>
</calcChain>
</file>

<file path=xl/sharedStrings.xml><?xml version="1.0" encoding="utf-8"?>
<sst xmlns="http://schemas.openxmlformats.org/spreadsheetml/2006/main" count="151" uniqueCount="106">
  <si>
    <t>N°</t>
  </si>
  <si>
    <t>C</t>
  </si>
  <si>
    <t>CP</t>
  </si>
  <si>
    <t>NC</t>
  </si>
  <si>
    <t>NA</t>
  </si>
  <si>
    <t>Referencia</t>
  </si>
  <si>
    <t>Resultado</t>
  </si>
  <si>
    <t>REQUISITO</t>
  </si>
  <si>
    <t xml:space="preserve">Los ayudará a establecer el porcentaje de cumplimiento normativo y prepararse para las acciones futuras e implementación </t>
  </si>
  <si>
    <t>% de cumplimiento</t>
  </si>
  <si>
    <t>Cumple</t>
  </si>
  <si>
    <t>Cumple parcialmente</t>
  </si>
  <si>
    <t>No cumple</t>
  </si>
  <si>
    <t>No aplica</t>
  </si>
  <si>
    <t>%</t>
  </si>
  <si>
    <t># Requisitos</t>
  </si>
  <si>
    <r>
      <rPr>
        <b/>
        <sz val="12"/>
        <color theme="0" tint="-4.9989318521683403E-2"/>
        <rFont val="Foco"/>
        <family val="2"/>
      </rPr>
      <t xml:space="preserve">Descripción del Hallazgos </t>
    </r>
    <r>
      <rPr>
        <b/>
        <sz val="9"/>
        <color theme="0" tint="-4.9989318521683403E-2"/>
        <rFont val="Foco"/>
        <family val="2"/>
      </rPr>
      <t xml:space="preserve">
</t>
    </r>
    <r>
      <rPr>
        <b/>
        <sz val="10"/>
        <color theme="0" tint="-4.9989318521683403E-2"/>
        <rFont val="Foco"/>
        <family val="2"/>
      </rPr>
      <t>(registrar cuando seleccione C,CP, NC)</t>
    </r>
  </si>
  <si>
    <r>
      <rPr>
        <b/>
        <sz val="12"/>
        <color theme="1" tint="0.249977111117893"/>
        <rFont val="Foco"/>
        <family val="2"/>
      </rPr>
      <t>Marque en la casilla con una "X"</t>
    </r>
    <r>
      <rPr>
        <sz val="12"/>
        <color theme="1" tint="0.249977111117893"/>
        <rFont val="Foco"/>
        <family val="2"/>
      </rPr>
      <t xml:space="preserve"> donde el grado de cumplimiento aplique de acuerdo a la leyenda</t>
    </r>
  </si>
  <si>
    <t>R.M. 0257-2020-MTC/01 "Protocolo Sanitario Sectorial para la prevención del COVID-19, en la ejecución de obras de infraestructura portuaria del sistema portuario nacional"</t>
  </si>
  <si>
    <t>RM 0257-2020-MTC- PUERTO  6.1</t>
  </si>
  <si>
    <t>RM 0257-2020-MTC- PUERTO  6.2</t>
  </si>
  <si>
    <t>RM 0257-2020-MTC- PUERTO  6.3</t>
  </si>
  <si>
    <t>RM 0257-2020-MTC- PUERTO  6.4</t>
  </si>
  <si>
    <t>RM 0257-2020-MTC- PUERTO  6.5</t>
  </si>
  <si>
    <t>RM 0257-2020-MTC- PUERTO  7.1</t>
  </si>
  <si>
    <t>RM 0257-2020-MTC- PUERTO  7.2</t>
  </si>
  <si>
    <t>RM 0257-2020-MTC- PUERTO  7.3 a)</t>
  </si>
  <si>
    <t>RM 0257-2020-MTC- PUERTO  7.3 b)</t>
  </si>
  <si>
    <t>RM 0257-2020-MTC- PUERTO  7.4</t>
  </si>
  <si>
    <t>RM 0257-2020-MTC- PUERTO  7.5</t>
  </si>
  <si>
    <t>RM 0257-2020-MTC- PUERTO  7.6</t>
  </si>
  <si>
    <t>RM 0257-2020-MTC- PUERTO  7.7</t>
  </si>
  <si>
    <t>RM 0257-2020-MTC- PUERTO  7.8</t>
  </si>
  <si>
    <t>RM 0257-2020-MTC- PUERTO  7.9</t>
  </si>
  <si>
    <t>RM 0257-2020-MTC- PUERTO  7.10</t>
  </si>
  <si>
    <t>RM 0257-2020-MTC- PUERTO  7.11</t>
  </si>
  <si>
    <t>RM 0257-2020-MTC- PUERTO  7.12</t>
  </si>
  <si>
    <t>RM 0257-2020-MTC- PUERTO  8</t>
  </si>
  <si>
    <t>RM 0257-2020-MTC- PUERTO  9</t>
  </si>
  <si>
    <t>¿Se ha capacitado al personal sobre el uso correcto de las mascarillas de acuerdo al Anexo 03?</t>
  </si>
  <si>
    <t>¿Se prohíbe el ingreso a los terminales, e instalaciones portuarias a toda persona, sea de la propia instalación o usuarios, de la cual se tenga sospecha que esté infectado con COVID-19?</t>
  </si>
  <si>
    <t>¿Se cuenta con áreas de aislamiento donde permanecerán los trabajadores de los terminales e instalaciones portuarias, sobre los cuales haya sospecha que estén infectados con COVID-19, siendo el hecho comunicado a la autoridad competente para las instrucciones correspondientes?</t>
  </si>
  <si>
    <t>¿Se ha establecido que las personas que tuvieron contacto cercano con presuntos infectados por el COVID-19 sean evaluados por la autoridad de salud del puerto?</t>
  </si>
  <si>
    <t>¿Se realiza la vigilancia de los trabajadores aptos?</t>
  </si>
  <si>
    <t>¿Se ha establecido el distanciamiento social de al menos 01 metro de distancia entre persona y persona?</t>
  </si>
  <si>
    <t>¿Se evitan reuniones presenciales en ambientes cerrados y se prioriza el uso de software para videoconferencias, telefonía u otro medio disponible?</t>
  </si>
  <si>
    <t>¿Se supervisa que exista una cantidad adecuada de puntos de lavado de manos (lavadero, caño con conexión a agua potable, jabón líquido o jabón desinfectante y papel toalla) o alcohol gel, para el uso libre de lavado y desinfección de los trabajadores?</t>
  </si>
  <si>
    <t>¿Se ha establecido para todo trabajador la obligatoriedad del lavado de manos y desinfección con una duración mínima de 20 segundos bajo la metodología indicada en los afiches (ver anexo 05) en los siguientes casos o cuando las circunstancias lo ameriten: al ingresar y salir de las habitaciones, antes y después de comer, al ingresar y salir de los servicios higiénicos, al ingresar y salir del comedor?</t>
  </si>
  <si>
    <t>¿Se asegura la provisión continua en los servicios higiénicos con los insumos básicos(agua, jabón líquido, papel toalla, papel higiénico y/o alcohol gel con un mínimo de 70% de alcohol?</t>
  </si>
  <si>
    <t>¿Se implementan horarios en los comedores, para los refrigerios diferidos (desayuno, almuerzo, cena) , coordinando turnos y grupos asegurando el distanciamiento entre personas de 1 metro como mínimo?</t>
  </si>
  <si>
    <t>¿Se mantiene el distanciamiento entre mesas de los comedores de no menos de 1 metro?</t>
  </si>
  <si>
    <t>¿Se ha comunicado a los trabajadores la prohibición de compartir enseres y utensilios para comer o beber, entre otros?</t>
  </si>
  <si>
    <t>¿Se ha establecido la prohibición de sentarse frente a frente en el comedor, siendo la distribución de manera diagonal?</t>
  </si>
  <si>
    <t>¿Se ha establecido que las asignaciones de las habitaciones sean permanentes y sin cambios?</t>
  </si>
  <si>
    <t>¿Se realiza la limpieza y desinfección general de las habitaciones?</t>
  </si>
  <si>
    <t>¿Se ha establecido la obligatoriedad del uso del equipo de protección personal, incluyendo la mascarilla, guantes de nitrilo y lentes, no debiendo quitarse estos en ningún momento?</t>
  </si>
  <si>
    <t>¿Se ha establecido que los vehículos no se estacionarán en centros poblados o zonas con presencia de aglomeración de gente?</t>
  </si>
  <si>
    <t>¿Se limita el ingreso a vestuarios, duchas y servicios higiénicos, de tal manera que se asegure el distanciamiento mínimo de 01 metro entre trabajadores?</t>
  </si>
  <si>
    <t>¿Se realiza el control y restricción del ingreso hacia las áreas de Patio de Máquinas y Almacén?</t>
  </si>
  <si>
    <t>¿Se verifica que todo el personal que ingrese y permanezca en las áreas de Patio de Máquinas y Almacén haga uso obligatorio de mascarilla?</t>
  </si>
  <si>
    <t>¿Se verifica que todo el personal use obligatoriamente su respectiva mascarilla, así mismo las mascarillas son renovadas durante el día por los responsables de los frentes de trabajo?</t>
  </si>
  <si>
    <t>¿Se controla que las actividades se realicen de manera general con el distanciamiento mínimo de 01 metro entre cada trabajador?</t>
  </si>
  <si>
    <t>¿Se difunde en todas las áreas comunes y administrativas de cada proyecto, las medidas dispuestas en el presente protocolo?</t>
  </si>
  <si>
    <t>¿Se implementan periódicos murales en lugares estratégicos para que todos los trabajadores tengan acceso a la información actualizada sobre el COVID-19?</t>
  </si>
  <si>
    <t>¿Se ha establecido, así mismo se cuenta con un lugar donde el trabajador desinfecte su calzado con solución de hipoclorito de sodio previo al ingreso a las oficinas?</t>
  </si>
  <si>
    <t>¿Se le ha comunicado al personal que debe limpiar y desinfectar sus equipos informáticos cada vez que crea necesario, utilizando para ello una solución desinfectante?</t>
  </si>
  <si>
    <t>¿Se verifica que los ambientes destinados para vestuarios, duchas y servicios higiénicos cuenten con papel higiénico, jabón líquido y toallas de papel?</t>
  </si>
  <si>
    <t>¿Se cuenta con un contenedor de color rojo para los residuos potencialmente peligrosos (mascarillas, guantes, papeles desechables, entre otros)?, que será diferenciado con el contenedor que ya se cuenta para residuos peligrosos.</t>
  </si>
  <si>
    <t>¿Se evita la aglomeración en los descansos, estableciendo aforos máximos en las zonas comunes, cumpliendo con el distanciamiento de mínimo (01) metro?</t>
  </si>
  <si>
    <t>Ponemos a su disposición la lista de verificación para la autoevaluación del cumplimiento de la R.M. 0257-2020-MTC/01 "Protocolo Sanitario Sectorial para la prevención del COVID-19, en la ejecución de obras de infraestructura portuaria del sistema portuario nacional"</t>
  </si>
  <si>
    <t>¿Se desinfectan como mínimo 4 veces al día las áreas de tránsito común (pasadizos para ingreso a oficinas y habitaciones, sala de reuniones, cafetín, comedores) y servicios higiénicos de uso común?</t>
  </si>
  <si>
    <t>¿Se mantiene el espaciamiento de mínimo 1 metro entre pasajeros, para el transporte en bus, minibús o combi?</t>
  </si>
  <si>
    <t>¿Se ha establecido que solo podrán viajar en el vehículo dos personas, para el transporte en camioneta doble cabina?</t>
  </si>
  <si>
    <t>¿Se verifica que los vehículos viajen con las ventanas abiertas y realicen paradas cada dos horas, para que los trabajadores tomen aire en zonas despejadas, cumpliendo con el distanciamiento de mínimo 01 metro, para todos los casos,?</t>
  </si>
  <si>
    <t>¿Se limpian con solución desinfectante antes del ingreso del personal a la obra, después del almuerzo y al finalizar la jornada, los ambientes destinados para vestuarios, duchas y servicios higiénicos?</t>
  </si>
  <si>
    <t>¿Se cuenta con lavatorios de manos y productos desinfectantes, así como agua y jabón líquido, en los frentes de trabajo y áreas auxiliares ?</t>
  </si>
  <si>
    <t>¿Se instalan carteles informativos sobre el COVID-19 y las medidas preventivas, en los frentes de trabajo y áreas auxiliares?</t>
  </si>
  <si>
    <t>¿Son limpiados y desinfectados de forma diaria los baños portátiles dispuestos en los frentes de trabajo y/o áreas auxiliares por personal capacitado, los cuales cuentan con los implementos de seguridad adecuados?</t>
  </si>
  <si>
    <t>¿Son dictadas en grupos pequeños (máximo 10 personas), la realización de charlas diarias, capacitaciones, entrenamientos y otros donde el personal pueda conservar la distancia mínima de 1 metro y en lugares abiertos y ventilados?</t>
  </si>
  <si>
    <t>¿Son debidamente envueltos en bolsas y son limpiados dos veces al día como parte de la limpieza de la oficina y laboratorio, los residuos potencialmente peligrosos (mascarillas, guantes, papeles desechables, entre otros)?</t>
  </si>
  <si>
    <t>¿Son limpiadas y desinfectadas antes y después de su uso, Las herramientas de trabajo?</t>
  </si>
  <si>
    <t>¿Se pasa evaluación médica de despistaje del covid-19,la persona, en caso se requiera el ingreso de algún visitante/proveedor a las instalaciones del campamento, ?</t>
  </si>
  <si>
    <t>¿Se realiza el monitoreo de control corporal de todo el personal de obra y registra dicha toma en una ficha de control diario, durante la jornada de trabajo, el responsable de Seguridad y/o Salud Ocupacional del Contratista?</t>
  </si>
  <si>
    <t>¿Se identifica personal a su cargo con presencia de síntomas, de ser el caso, lo aparta de los demás trabajadores y reporta inmediatamente al área de evaluación médica, el capataz o responsable del frente de trabajo?</t>
  </si>
  <si>
    <t>¿Se ha dispuesto que los trabajadores portan y utilizan sus propios vasos o tazas para evitar riesgo de contagio, para el agua de consumo distribuida en obra?</t>
  </si>
  <si>
    <t>¿Se ha dispuesto que el operador realiza la limpieza y desinfección de la cabina, timón, tablero, asientos, cinturón , techo, interior, piso, antes de utilizar el equipo mecánico o vehículo, ?</t>
  </si>
  <si>
    <t>¿Se desinfecta el comedor antes que el personal ingrese y después que el personal se retire?</t>
  </si>
  <si>
    <t>¿Se cumplen con el distanciamiento de no menos de 1,5m entre cama, además de garantizar una adecuada ventilación natural (ventanas) y limpieza y desinfección, las habitaciones de los trabajadores?</t>
  </si>
  <si>
    <t>¿Se desinfectan, antes del inicio de los traslados, los vehículos para traslado de los trabajadores?</t>
  </si>
  <si>
    <t>¿Se asegura que cada trabajador antes de ingresar a la unidad vehicular se haya desinfectado las manos con alcohol gel (la unidad contará con un dispensador de alcohol gel), el conductor de la unidad vehicular?</t>
  </si>
  <si>
    <t>LISTA DE VERIFICACIÓN - AUTOEVALUACIÓN DEL CUMPLIMIENTO</t>
  </si>
  <si>
    <t>¿Se realiza la limpieza y desinfección de todos los ambientes del centro de trabajo (incluidos mobiliario, herramientas, equipos, útiles de escritorios, campamentos, entre otros) previo al inicio de las labores  y se aplica la Guía para la Limpieza y Desinfección de manos y superficies aprobada por Resolución Directoral N°003-2020-INACAL/DN del 06.04.2020 u otra norma reconocida?</t>
  </si>
  <si>
    <t>¿Se limpian y desinfectan al menos dos veces al día a intervalos regulares las áreas de reunión de personal (como sala de recepción, sala de espera,  comedor, sala de reuniones, área de oficina, baño, dormitorio colectivo, etc.)?</t>
  </si>
  <si>
    <t>¿Se evalúa al personal antes de ingresar a realizar sus labores, utilizando la encuesta de Sintomatología - Anexo 01, así mismo se evalúan los siguientes factores u otros que el profesional de salud responsable considere pertinentes según Anexo 02 y en caso se detecte alguno de dichos síntomas o características se establece que el personal no podrá realizar sus labores?</t>
  </si>
  <si>
    <t>¿Se provee de EPP a todo el personal de salud?</t>
  </si>
  <si>
    <t>¿Se supervisa constantemente que todo el personal utilice permanentemente y en buen estado el equipo de protección personal como mascarillas, guantes, entre otros, así como su uniforme de trabajo?</t>
  </si>
  <si>
    <t>¿Se supervisa constantemente el uso obligatorio de mascarillas para circular por las vías de uso público, espacios cerrados en los centros laborales y las unidades de transporte?</t>
  </si>
  <si>
    <t>¿Se ha establecido la prohibición de los saludos con el contacto facial y/o físico, apretón de manos entre el personal y compartir utensilios con otras personas?</t>
  </si>
  <si>
    <t>¿Se limpian y desinfectan por los menos 02 veces por día, con productos e insumos recomendados por el MINSA, las superficies del entorno laboral y los objetos de uso común y de alto contacto como: fotocopiadoras, manijas, barandas, teléfonos, interruptores, teclados y mouse de computadora, superficies de los escritorios entre otros ?</t>
  </si>
  <si>
    <t>¿Se dispone de lavaderos con agua, jabón y papel para que el trabajador antes y después de comer pueda lavarse las manos en el comedor y ante la ausencia de lavaderos se dispone de un desinfectante para manos a base de alcohol gel con un mínimo de 70% de alcohol?</t>
  </si>
  <si>
    <t>¿Se ha establecido tener una distancia de no menos de un (01) metro entre los módulos o escritorios de las oficinas?</t>
  </si>
  <si>
    <t>¿Se asegura que todos los productos envases, entre otros, sean desinfectados antes de ingresar al área de almacén y periódicamente durante su almacenamiento?</t>
  </si>
  <si>
    <t>¿Se lleva al área de lavado para su limpieza y desinfectado general, alguna maquinaria vehículo, equipo, entre otros, antes de su ingreso?</t>
  </si>
  <si>
    <t>¿Se prioriza la vacunación contra la influenza y neumococo (esta campaña puede coordinarse con el MINSA o ESSALUD) para la vacunación de todos los trabajadores?</t>
  </si>
  <si>
    <t>¿Se adjunta la relación de los puestos de trabajo con el tipo de actividades que realizan calificándolos según el Riesgo de Exposición al COVID-19?</t>
  </si>
  <si>
    <t>¿Se prohíbe el traspaso o préstamo de las herramientas propias de los trabajadores?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</si>
</sst>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color rgb="FF000000"/>
      <name val="Calibri"/>
    </font>
    <font>
      <sz val="11"/>
      <color rgb="FF000000"/>
      <name val="Calibri"/>
      <family val="2"/>
    </font>
    <font>
      <sz val="11"/>
      <color theme="1" tint="0.249977111117893"/>
      <name val="Foco"/>
      <family val="2"/>
    </font>
    <font>
      <sz val="11"/>
      <color rgb="FF000000"/>
      <name val="Foco"/>
      <family val="2"/>
    </font>
    <font>
      <sz val="11"/>
      <name val="Foco"/>
      <family val="2"/>
    </font>
    <font>
      <sz val="12"/>
      <color theme="1" tint="0.249977111117893"/>
      <name val="Foco"/>
      <family val="2"/>
    </font>
    <font>
      <b/>
      <sz val="12"/>
      <color theme="1" tint="0.249977111117893"/>
      <name val="Foco"/>
      <family val="2"/>
    </font>
    <font>
      <b/>
      <sz val="11"/>
      <color rgb="FF0099CC"/>
      <name val="Foco"/>
      <family val="2"/>
    </font>
    <font>
      <sz val="14"/>
      <color rgb="FF0099CC"/>
      <name val="Foco"/>
      <family val="2"/>
    </font>
    <font>
      <sz val="16"/>
      <color rgb="FF0099CC"/>
      <name val="Foco"/>
      <family val="2"/>
    </font>
    <font>
      <b/>
      <sz val="11"/>
      <color rgb="FF00B0F0"/>
      <name val="Foco"/>
      <family val="2"/>
    </font>
    <font>
      <sz val="11"/>
      <color rgb="FF0099CC"/>
      <name val="Foco"/>
      <family val="2"/>
    </font>
    <font>
      <sz val="11"/>
      <color theme="0" tint="-4.9989318521683403E-2"/>
      <name val="Foco"/>
      <family val="2"/>
    </font>
    <font>
      <b/>
      <sz val="9"/>
      <color theme="0" tint="-4.9989318521683403E-2"/>
      <name val="Foco"/>
      <family val="2"/>
    </font>
    <font>
      <b/>
      <sz val="10"/>
      <color theme="0" tint="-4.9989318521683403E-2"/>
      <name val="Foco"/>
      <family val="2"/>
    </font>
    <font>
      <sz val="12"/>
      <color theme="0" tint="-4.9989318521683403E-2"/>
      <name val="Foco"/>
      <family val="2"/>
    </font>
    <font>
      <b/>
      <sz val="12"/>
      <color theme="0" tint="-4.9989318521683403E-2"/>
      <name val="Foco"/>
      <family val="2"/>
    </font>
    <font>
      <b/>
      <sz val="12"/>
      <color rgb="FF0099CC"/>
      <name val="Foco"/>
      <family val="2"/>
    </font>
    <font>
      <sz val="10"/>
      <color theme="0" tint="-4.9989318521683403E-2"/>
      <name val="Foco"/>
      <family val="2"/>
    </font>
    <font>
      <sz val="10"/>
      <color theme="1"/>
      <name val="Foco"/>
      <family val="2"/>
    </font>
    <font>
      <sz val="10"/>
      <color theme="0"/>
      <name val="Foco"/>
      <family val="2"/>
    </font>
    <font>
      <sz val="11"/>
      <color theme="0"/>
      <name val="Foco"/>
      <family val="2"/>
    </font>
    <font>
      <b/>
      <sz val="11"/>
      <color theme="0"/>
      <name val="Foco"/>
      <family val="2"/>
    </font>
    <font>
      <b/>
      <sz val="14"/>
      <color rgb="FF0099CC"/>
      <name val="Foco"/>
    </font>
    <font>
      <b/>
      <sz val="20"/>
      <color rgb="FF0099CC"/>
      <name val="Foco"/>
      <family val="2"/>
    </font>
    <font>
      <sz val="12"/>
      <color theme="1" tint="0.249977111117893"/>
      <name val="Foco"/>
    </font>
    <font>
      <sz val="12"/>
      <color theme="1"/>
      <name val="Foco"/>
    </font>
    <font>
      <sz val="12"/>
      <color rgb="FF000000"/>
      <name val="Foco"/>
      <family val="2"/>
    </font>
    <font>
      <sz val="12"/>
      <color rgb="FF0099CC"/>
      <name val="Foco"/>
      <family val="2"/>
    </font>
    <font>
      <sz val="12"/>
      <color theme="3"/>
      <name val="Foco"/>
      <family val="2"/>
    </font>
  </fonts>
  <fills count="10">
    <fill>
      <patternFill patternType="none"/>
    </fill>
    <fill>
      <patternFill patternType="gray125"/>
    </fill>
    <fill>
      <patternFill patternType="solid">
        <fgColor theme="0" tint="-4.9989318521683403E-2"/>
        <bgColor rgb="FFFFFFFF"/>
      </patternFill>
    </fill>
    <fill>
      <patternFill patternType="solid">
        <fgColor theme="0" tint="-4.9989318521683403E-2"/>
        <bgColor indexed="64"/>
      </patternFill>
    </fill>
    <fill>
      <patternFill patternType="solid">
        <fgColor theme="0" tint="-4.9989318521683403E-2"/>
        <bgColor rgb="FF7F7F7F"/>
      </patternFill>
    </fill>
    <fill>
      <patternFill patternType="solid">
        <fgColor rgb="FF0099CC"/>
        <bgColor rgb="FF00B0F0"/>
      </patternFill>
    </fill>
    <fill>
      <patternFill patternType="solid">
        <fgColor rgb="FF0099CC"/>
        <bgColor indexed="64"/>
      </patternFill>
    </fill>
    <fill>
      <patternFill patternType="solid">
        <fgColor theme="0" tint="-4.9989318521683403E-2"/>
        <bgColor rgb="FF00B0F0"/>
      </patternFill>
    </fill>
    <fill>
      <gradientFill degree="180">
        <stop position="0">
          <color rgb="FFFF0066"/>
        </stop>
        <stop position="1">
          <color rgb="FF0099CC"/>
        </stop>
      </gradientFill>
    </fill>
    <fill>
      <patternFill patternType="solid">
        <fgColor theme="0"/>
        <bgColor indexed="64"/>
      </patternFill>
    </fill>
  </fills>
  <borders count="15">
    <border>
      <left/>
      <right/>
      <top/>
      <bottom/>
      <diagonal/>
    </border>
    <border>
      <left/>
      <right/>
      <top/>
      <bottom/>
      <diagonal/>
    </border>
    <border>
      <left style="thin">
        <color rgb="FF0099CC"/>
      </left>
      <right style="thin">
        <color rgb="FF0099CC"/>
      </right>
      <top style="thin">
        <color rgb="FF0099CC"/>
      </top>
      <bottom style="thin">
        <color rgb="FF0099CC"/>
      </bottom>
      <diagonal/>
    </border>
    <border>
      <left style="thin">
        <color rgb="FF0099CC"/>
      </left>
      <right/>
      <top style="thin">
        <color rgb="FF0099CC"/>
      </top>
      <bottom/>
      <diagonal/>
    </border>
    <border>
      <left/>
      <right style="thin">
        <color rgb="FF0099CC"/>
      </right>
      <top style="thin">
        <color rgb="FF0099CC"/>
      </top>
      <bottom/>
      <diagonal/>
    </border>
    <border>
      <left style="thin">
        <color rgb="FF0099CC"/>
      </left>
      <right/>
      <top/>
      <bottom style="thin">
        <color rgb="FF0099CC"/>
      </bottom>
      <diagonal/>
    </border>
    <border>
      <left/>
      <right style="thin">
        <color rgb="FF0099CC"/>
      </right>
      <top/>
      <bottom style="thin">
        <color rgb="FF0099CC"/>
      </bottom>
      <diagonal/>
    </border>
    <border>
      <left style="thin">
        <color indexed="64"/>
      </left>
      <right style="thin">
        <color rgb="FF0099CC"/>
      </right>
      <top style="thin">
        <color rgb="FF0099CC"/>
      </top>
      <bottom style="thin">
        <color rgb="FF0099CC"/>
      </bottom>
      <diagonal/>
    </border>
    <border>
      <left style="thin">
        <color rgb="FF0099CC"/>
      </left>
      <right/>
      <top style="thin">
        <color rgb="FF0099CC"/>
      </top>
      <bottom style="thin">
        <color rgb="FF0099CC"/>
      </bottom>
      <diagonal/>
    </border>
    <border>
      <left style="thin">
        <color rgb="FF0099CC"/>
      </left>
      <right style="thin">
        <color rgb="FF0099CC"/>
      </right>
      <top style="thin">
        <color rgb="FF0099CC"/>
      </top>
      <bottom/>
      <diagonal/>
    </border>
    <border>
      <left style="thin">
        <color rgb="FF0099CC"/>
      </left>
      <right style="thin">
        <color rgb="FF0099CC"/>
      </right>
      <top/>
      <bottom style="thin">
        <color rgb="FF0099CC"/>
      </bottom>
      <diagonal/>
    </border>
    <border>
      <left/>
      <right style="thin">
        <color rgb="FF0099CC"/>
      </right>
      <top style="thin">
        <color rgb="FF0099CC"/>
      </top>
      <bottom style="thin">
        <color rgb="FF0099CC"/>
      </bottom>
      <diagonal/>
    </border>
    <border>
      <left style="thin">
        <color theme="3"/>
      </left>
      <right style="thin">
        <color theme="3"/>
      </right>
      <top style="thin">
        <color theme="3"/>
      </top>
      <bottom style="thin">
        <color theme="3"/>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left>
      <right style="thin">
        <color theme="0"/>
      </right>
      <top/>
      <bottom/>
      <diagonal/>
    </border>
  </borders>
  <cellStyleXfs count="2">
    <xf numFmtId="0" fontId="0" fillId="0" borderId="0"/>
    <xf numFmtId="9" fontId="1" fillId="0" borderId="0" applyFont="0" applyFill="0" applyBorder="0" applyAlignment="0" applyProtection="0"/>
  </cellStyleXfs>
  <cellXfs count="108">
    <xf numFmtId="0" fontId="0" fillId="0" borderId="0" xfId="0" applyFont="1" applyAlignment="1"/>
    <xf numFmtId="0" fontId="19" fillId="9" borderId="2" xfId="0" applyFont="1" applyFill="1" applyBorder="1" applyAlignment="1" applyProtection="1">
      <alignment horizontal="center" vertical="center"/>
    </xf>
    <xf numFmtId="0" fontId="26" fillId="3" borderId="13" xfId="0" applyFont="1" applyFill="1" applyBorder="1" applyAlignment="1" applyProtection="1">
      <alignment horizontal="center" vertical="center"/>
      <protection locked="0"/>
    </xf>
    <xf numFmtId="0" fontId="3" fillId="2" borderId="1" xfId="0" applyFont="1" applyFill="1" applyBorder="1" applyAlignment="1" applyProtection="1">
      <alignment vertical="center"/>
    </xf>
    <xf numFmtId="0" fontId="10" fillId="2" borderId="1" xfId="0" applyFont="1" applyFill="1" applyBorder="1" applyAlignment="1" applyProtection="1">
      <alignment vertical="center"/>
    </xf>
    <xf numFmtId="0" fontId="3" fillId="2" borderId="1" xfId="0" applyFont="1" applyFill="1" applyBorder="1" applyAlignment="1" applyProtection="1">
      <alignment horizontal="center" vertical="center"/>
    </xf>
    <xf numFmtId="0" fontId="27" fillId="2" borderId="1" xfId="0" applyFont="1" applyFill="1" applyBorder="1" applyAlignment="1" applyProtection="1">
      <alignment horizontal="center" vertical="center"/>
    </xf>
    <xf numFmtId="0" fontId="4" fillId="3" borderId="1" xfId="0" applyFont="1" applyFill="1" applyBorder="1" applyAlignment="1" applyProtection="1">
      <alignment horizontal="left" vertical="center"/>
    </xf>
    <xf numFmtId="0" fontId="4" fillId="3" borderId="1" xfId="0" applyFont="1" applyFill="1" applyBorder="1" applyAlignment="1" applyProtection="1">
      <alignment vertical="center"/>
    </xf>
    <xf numFmtId="0" fontId="4" fillId="4" borderId="1" xfId="0" applyFont="1" applyFill="1" applyBorder="1" applyAlignment="1" applyProtection="1">
      <alignment vertical="center"/>
    </xf>
    <xf numFmtId="0" fontId="3" fillId="3" borderId="0" xfId="0" applyFont="1" applyFill="1" applyAlignment="1" applyProtection="1"/>
    <xf numFmtId="0" fontId="11" fillId="2" borderId="1" xfId="0" applyFont="1" applyFill="1" applyBorder="1" applyAlignment="1" applyProtection="1">
      <alignment vertical="center"/>
    </xf>
    <xf numFmtId="0" fontId="7" fillId="2" borderId="1" xfId="0" applyFont="1" applyFill="1" applyBorder="1" applyAlignment="1" applyProtection="1">
      <alignment vertical="center"/>
    </xf>
    <xf numFmtId="0" fontId="11" fillId="2" borderId="1" xfId="0" applyFont="1" applyFill="1" applyBorder="1" applyAlignment="1" applyProtection="1">
      <alignment horizontal="center" vertical="center"/>
    </xf>
    <xf numFmtId="0" fontId="28" fillId="2" borderId="1" xfId="0" applyFont="1" applyFill="1" applyBorder="1" applyAlignment="1" applyProtection="1">
      <alignment horizontal="center" vertical="center"/>
    </xf>
    <xf numFmtId="0" fontId="11" fillId="3" borderId="1" xfId="0" applyFont="1" applyFill="1" applyBorder="1" applyAlignment="1" applyProtection="1">
      <alignment horizontal="left" vertical="center"/>
    </xf>
    <xf numFmtId="0" fontId="11" fillId="3" borderId="1" xfId="0" applyFont="1" applyFill="1" applyBorder="1" applyAlignment="1" applyProtection="1">
      <alignment vertical="center"/>
    </xf>
    <xf numFmtId="0" fontId="11" fillId="4" borderId="1" xfId="0" applyFont="1" applyFill="1" applyBorder="1" applyAlignment="1" applyProtection="1">
      <alignment vertical="center"/>
    </xf>
    <xf numFmtId="0" fontId="11" fillId="3" borderId="0" xfId="0" applyFont="1" applyFill="1" applyAlignment="1" applyProtection="1"/>
    <xf numFmtId="0" fontId="9" fillId="2" borderId="1" xfId="0" applyFont="1" applyFill="1" applyBorder="1" applyAlignment="1" applyProtection="1">
      <alignment vertical="center"/>
    </xf>
    <xf numFmtId="0" fontId="9" fillId="3" borderId="1" xfId="0" applyFont="1" applyFill="1" applyBorder="1" applyAlignment="1" applyProtection="1">
      <alignment vertical="center"/>
    </xf>
    <xf numFmtId="0" fontId="9" fillId="4" borderId="1" xfId="0" applyFont="1" applyFill="1" applyBorder="1" applyAlignment="1" applyProtection="1">
      <alignment vertical="center"/>
    </xf>
    <xf numFmtId="0" fontId="9" fillId="3" borderId="0" xfId="0" applyFont="1" applyFill="1" applyAlignment="1" applyProtection="1"/>
    <xf numFmtId="0" fontId="8" fillId="2" borderId="1" xfId="0" applyFont="1" applyFill="1" applyBorder="1" applyAlignment="1" applyProtection="1">
      <alignment vertical="center"/>
    </xf>
    <xf numFmtId="0" fontId="8" fillId="3" borderId="1" xfId="0" applyFont="1" applyFill="1" applyBorder="1" applyAlignment="1" applyProtection="1">
      <alignment vertical="center"/>
    </xf>
    <xf numFmtId="0" fontId="8" fillId="4" borderId="1" xfId="0" applyFont="1" applyFill="1" applyBorder="1" applyAlignment="1" applyProtection="1">
      <alignment vertical="center"/>
    </xf>
    <xf numFmtId="0" fontId="8" fillId="3" borderId="0" xfId="0" applyFont="1" applyFill="1" applyAlignment="1" applyProtection="1"/>
    <xf numFmtId="0" fontId="2" fillId="2" borderId="1" xfId="0" applyFont="1" applyFill="1" applyBorder="1" applyAlignment="1" applyProtection="1">
      <alignment vertical="center"/>
    </xf>
    <xf numFmtId="0" fontId="2" fillId="3" borderId="1" xfId="0" applyFont="1" applyFill="1" applyBorder="1" applyProtection="1"/>
    <xf numFmtId="0" fontId="5" fillId="3" borderId="1" xfId="0" applyFont="1" applyFill="1" applyBorder="1" applyProtection="1"/>
    <xf numFmtId="0" fontId="2" fillId="3" borderId="1" xfId="0" applyFont="1" applyFill="1" applyBorder="1" applyAlignment="1" applyProtection="1">
      <alignment vertical="center"/>
    </xf>
    <xf numFmtId="0" fontId="2" fillId="4" borderId="1" xfId="0" applyFont="1" applyFill="1" applyBorder="1" applyAlignment="1" applyProtection="1">
      <alignment vertical="center"/>
    </xf>
    <xf numFmtId="0" fontId="2" fillId="3" borderId="0" xfId="0" applyFont="1" applyFill="1" applyAlignment="1" applyProtection="1"/>
    <xf numFmtId="0" fontId="17" fillId="7" borderId="1" xfId="0" applyFont="1" applyFill="1" applyBorder="1" applyAlignment="1" applyProtection="1">
      <alignment vertical="center"/>
    </xf>
    <xf numFmtId="0" fontId="7" fillId="7" borderId="1" xfId="0" applyFont="1" applyFill="1" applyBorder="1" applyAlignment="1" applyProtection="1">
      <alignment horizontal="center" vertical="center"/>
    </xf>
    <xf numFmtId="0" fontId="2" fillId="3" borderId="1" xfId="0" applyFont="1" applyFill="1" applyBorder="1" applyAlignment="1" applyProtection="1">
      <alignment horizontal="left" vertical="center"/>
    </xf>
    <xf numFmtId="0" fontId="5" fillId="3" borderId="0" xfId="0" applyFont="1" applyFill="1" applyAlignment="1" applyProtection="1"/>
    <xf numFmtId="0" fontId="2" fillId="2" borderId="1" xfId="0" applyFont="1" applyFill="1" applyBorder="1" applyAlignment="1" applyProtection="1">
      <alignment horizontal="left" vertical="center"/>
    </xf>
    <xf numFmtId="0" fontId="2" fillId="2" borderId="1" xfId="0" applyFont="1" applyFill="1" applyBorder="1" applyAlignment="1" applyProtection="1">
      <alignment horizontal="center" vertical="center"/>
    </xf>
    <xf numFmtId="0" fontId="5" fillId="2" borderId="1" xfId="0" applyFont="1" applyFill="1" applyBorder="1" applyAlignment="1" applyProtection="1">
      <alignment horizontal="center" vertical="center"/>
    </xf>
    <xf numFmtId="0" fontId="5" fillId="2" borderId="1" xfId="0" applyFont="1" applyFill="1" applyBorder="1" applyAlignment="1" applyProtection="1">
      <alignment vertical="center"/>
    </xf>
    <xf numFmtId="0" fontId="5" fillId="3" borderId="1" xfId="0" applyFont="1" applyFill="1" applyBorder="1" applyAlignment="1" applyProtection="1">
      <alignment horizontal="left" indent="1"/>
    </xf>
    <xf numFmtId="0" fontId="5" fillId="3" borderId="1" xfId="0" applyFont="1" applyFill="1" applyBorder="1" applyAlignment="1" applyProtection="1">
      <alignment horizontal="left" vertical="center"/>
    </xf>
    <xf numFmtId="0" fontId="5" fillId="3" borderId="1" xfId="0" applyFont="1" applyFill="1" applyBorder="1" applyAlignment="1" applyProtection="1">
      <alignment vertical="center"/>
    </xf>
    <xf numFmtId="0" fontId="5" fillId="4" borderId="1" xfId="0" applyFont="1" applyFill="1" applyBorder="1" applyAlignment="1" applyProtection="1">
      <alignment vertical="center"/>
    </xf>
    <xf numFmtId="0" fontId="12" fillId="2" borderId="1" xfId="0" applyFont="1" applyFill="1" applyBorder="1" applyAlignment="1" applyProtection="1">
      <alignment horizontal="center" vertical="center"/>
    </xf>
    <xf numFmtId="0" fontId="16" fillId="5" borderId="12" xfId="0" applyFont="1" applyFill="1" applyBorder="1" applyAlignment="1" applyProtection="1">
      <alignment horizontal="center" vertical="center"/>
    </xf>
    <xf numFmtId="0" fontId="16" fillId="5" borderId="12" xfId="0" applyFont="1" applyFill="1" applyBorder="1" applyAlignment="1" applyProtection="1">
      <alignment horizontal="center" vertical="center" wrapText="1"/>
    </xf>
    <xf numFmtId="0" fontId="13" fillId="5" borderId="12" xfId="0" applyFont="1" applyFill="1" applyBorder="1" applyAlignment="1" applyProtection="1">
      <alignment horizontal="center" vertical="center" wrapText="1"/>
    </xf>
    <xf numFmtId="0" fontId="12" fillId="3" borderId="1" xfId="0" applyFont="1" applyFill="1" applyBorder="1" applyAlignment="1" applyProtection="1">
      <alignment horizontal="center" vertical="center"/>
    </xf>
    <xf numFmtId="0" fontId="12" fillId="4" borderId="1" xfId="0" applyFont="1" applyFill="1" applyBorder="1" applyAlignment="1" applyProtection="1">
      <alignment horizontal="center" vertical="center"/>
    </xf>
    <xf numFmtId="0" fontId="12" fillId="3" borderId="0" xfId="0" applyFont="1" applyFill="1" applyAlignment="1" applyProtection="1">
      <alignment horizontal="center"/>
    </xf>
    <xf numFmtId="0" fontId="25" fillId="3" borderId="12" xfId="0" applyFont="1" applyFill="1" applyBorder="1" applyAlignment="1" applyProtection="1">
      <alignment horizontal="center" vertical="center" wrapText="1"/>
    </xf>
    <xf numFmtId="0" fontId="25" fillId="3" borderId="12" xfId="0" applyFont="1" applyFill="1" applyBorder="1" applyAlignment="1" applyProtection="1">
      <alignment horizontal="left" vertical="center" wrapText="1"/>
    </xf>
    <xf numFmtId="0" fontId="15" fillId="2" borderId="1" xfId="0" applyFont="1" applyFill="1" applyBorder="1" applyAlignment="1" applyProtection="1">
      <alignment vertical="center"/>
    </xf>
    <xf numFmtId="9" fontId="16" fillId="5" borderId="14" xfId="1" applyFont="1" applyFill="1" applyBorder="1" applyAlignment="1" applyProtection="1">
      <alignment horizontal="center" vertical="center"/>
    </xf>
    <xf numFmtId="0" fontId="15" fillId="3" borderId="1" xfId="0" applyFont="1" applyFill="1" applyBorder="1" applyAlignment="1" applyProtection="1">
      <alignment horizontal="left" vertical="center"/>
    </xf>
    <xf numFmtId="0" fontId="15" fillId="3" borderId="1" xfId="0" applyFont="1" applyFill="1" applyBorder="1" applyAlignment="1" applyProtection="1">
      <alignment vertical="center"/>
    </xf>
    <xf numFmtId="0" fontId="15" fillId="4" borderId="1" xfId="0" applyFont="1" applyFill="1" applyBorder="1" applyAlignment="1" applyProtection="1">
      <alignment vertical="center"/>
    </xf>
    <xf numFmtId="0" fontId="15" fillId="3" borderId="0" xfId="0" applyFont="1" applyFill="1" applyAlignment="1" applyProtection="1"/>
    <xf numFmtId="0" fontId="3" fillId="3" borderId="0" xfId="0" applyFont="1" applyFill="1" applyAlignment="1" applyProtection="1">
      <alignment vertical="center"/>
    </xf>
    <xf numFmtId="0" fontId="3" fillId="3" borderId="0" xfId="0" applyFont="1" applyFill="1" applyAlignment="1" applyProtection="1">
      <alignment horizontal="center" vertical="center"/>
    </xf>
    <xf numFmtId="0" fontId="27" fillId="3" borderId="0" xfId="0" applyFont="1" applyFill="1" applyAlignment="1" applyProtection="1">
      <alignment horizontal="center" vertical="center"/>
    </xf>
    <xf numFmtId="0" fontId="12" fillId="2" borderId="1" xfId="0" applyFont="1" applyFill="1" applyBorder="1" applyAlignment="1" applyProtection="1">
      <alignment vertical="center"/>
    </xf>
    <xf numFmtId="0" fontId="12" fillId="3" borderId="0" xfId="0" applyFont="1" applyFill="1" applyAlignment="1" applyProtection="1">
      <alignment vertical="center"/>
    </xf>
    <xf numFmtId="0" fontId="21" fillId="6" borderId="6" xfId="0" applyFont="1" applyFill="1" applyBorder="1" applyAlignment="1" applyProtection="1">
      <alignment horizontal="center" vertical="center"/>
    </xf>
    <xf numFmtId="0" fontId="20" fillId="6" borderId="10" xfId="0" applyFont="1" applyFill="1" applyBorder="1" applyAlignment="1" applyProtection="1">
      <alignment horizontal="center" vertical="center" wrapText="1"/>
    </xf>
    <xf numFmtId="0" fontId="20" fillId="6" borderId="5" xfId="0" applyFont="1" applyFill="1" applyBorder="1" applyAlignment="1" applyProtection="1">
      <alignment horizontal="center" vertical="center"/>
    </xf>
    <xf numFmtId="0" fontId="18" fillId="3" borderId="0" xfId="0" applyFont="1" applyFill="1" applyAlignment="1" applyProtection="1">
      <alignment horizontal="center" vertical="center"/>
    </xf>
    <xf numFmtId="0" fontId="12" fillId="3" borderId="0" xfId="0" applyFont="1" applyFill="1" applyAlignment="1" applyProtection="1">
      <alignment horizontal="center" vertical="center"/>
    </xf>
    <xf numFmtId="0" fontId="15" fillId="3" borderId="0" xfId="0" applyFont="1" applyFill="1" applyAlignment="1" applyProtection="1">
      <alignment horizontal="center" vertical="center"/>
    </xf>
    <xf numFmtId="0" fontId="12" fillId="3" borderId="1" xfId="0" applyFont="1" applyFill="1" applyBorder="1" applyAlignment="1" applyProtection="1">
      <alignment horizontal="left" vertical="center"/>
    </xf>
    <xf numFmtId="0" fontId="12" fillId="3" borderId="1" xfId="0" applyFont="1" applyFill="1" applyBorder="1" applyAlignment="1" applyProtection="1">
      <alignment vertical="center"/>
    </xf>
    <xf numFmtId="0" fontId="12" fillId="4" borderId="1" xfId="0" applyFont="1" applyFill="1" applyBorder="1" applyAlignment="1" applyProtection="1">
      <alignment vertical="center"/>
    </xf>
    <xf numFmtId="0" fontId="12" fillId="3" borderId="0" xfId="0" applyFont="1" applyFill="1" applyAlignment="1" applyProtection="1"/>
    <xf numFmtId="9" fontId="19" fillId="9" borderId="8" xfId="1" applyFont="1" applyFill="1" applyBorder="1" applyAlignment="1" applyProtection="1">
      <alignment horizontal="center" vertical="center"/>
    </xf>
    <xf numFmtId="0" fontId="19" fillId="9" borderId="9" xfId="0" applyFont="1" applyFill="1" applyBorder="1" applyAlignment="1" applyProtection="1">
      <alignment horizontal="center" vertical="center"/>
    </xf>
    <xf numFmtId="9" fontId="19" fillId="9" borderId="3" xfId="1" applyFont="1" applyFill="1" applyBorder="1" applyAlignment="1" applyProtection="1">
      <alignment horizontal="center" vertical="center"/>
    </xf>
    <xf numFmtId="0" fontId="16" fillId="2" borderId="1" xfId="0" applyFont="1" applyFill="1" applyBorder="1" applyAlignment="1" applyProtection="1">
      <alignment vertical="center"/>
    </xf>
    <xf numFmtId="0" fontId="16" fillId="3" borderId="0" xfId="0" applyFont="1" applyFill="1" applyAlignment="1" applyProtection="1">
      <alignment vertical="center"/>
    </xf>
    <xf numFmtId="0" fontId="16" fillId="3" borderId="1" xfId="0" applyFont="1" applyFill="1" applyBorder="1" applyAlignment="1" applyProtection="1">
      <alignment vertical="center"/>
    </xf>
    <xf numFmtId="0" fontId="22" fillId="6" borderId="2" xfId="0" applyFont="1" applyFill="1" applyBorder="1" applyAlignment="1" applyProtection="1">
      <alignment horizontal="center" vertical="center"/>
    </xf>
    <xf numFmtId="9" fontId="22" fillId="6" borderId="2" xfId="1" applyFont="1" applyFill="1" applyBorder="1" applyAlignment="1" applyProtection="1">
      <alignment horizontal="center" vertical="center"/>
    </xf>
    <xf numFmtId="0" fontId="16" fillId="3" borderId="0" xfId="0" applyFont="1" applyFill="1" applyAlignment="1" applyProtection="1">
      <alignment horizontal="center" vertical="center"/>
    </xf>
    <xf numFmtId="0" fontId="16" fillId="3" borderId="1" xfId="0" applyFont="1" applyFill="1" applyBorder="1" applyAlignment="1" applyProtection="1">
      <alignment horizontal="left" vertical="center"/>
    </xf>
    <xf numFmtId="0" fontId="16" fillId="4" borderId="1" xfId="0" applyFont="1" applyFill="1" applyBorder="1" applyAlignment="1" applyProtection="1">
      <alignment vertical="center"/>
    </xf>
    <xf numFmtId="0" fontId="16" fillId="3" borderId="0" xfId="0" applyFont="1" applyFill="1" applyAlignment="1" applyProtection="1"/>
    <xf numFmtId="0" fontId="3" fillId="2" borderId="1" xfId="0" applyFont="1" applyFill="1" applyBorder="1" applyAlignment="1" applyProtection="1">
      <alignment vertical="center"/>
      <protection locked="0"/>
    </xf>
    <xf numFmtId="0" fontId="4" fillId="3" borderId="1" xfId="0" applyFont="1" applyFill="1" applyBorder="1" applyAlignment="1" applyProtection="1">
      <alignment horizontal="left" vertical="center"/>
      <protection locked="0"/>
    </xf>
    <xf numFmtId="0" fontId="4" fillId="3" borderId="1" xfId="0" applyFont="1" applyFill="1" applyBorder="1" applyAlignment="1" applyProtection="1">
      <alignment vertical="center"/>
      <protection locked="0"/>
    </xf>
    <xf numFmtId="0" fontId="4" fillId="4" borderId="1" xfId="0" applyFont="1" applyFill="1" applyBorder="1" applyAlignment="1" applyProtection="1">
      <alignment vertical="center"/>
      <protection locked="0"/>
    </xf>
    <xf numFmtId="0" fontId="3" fillId="3" borderId="0" xfId="0" applyFont="1" applyFill="1" applyAlignment="1" applyProtection="1">
      <protection locked="0"/>
    </xf>
    <xf numFmtId="0" fontId="5" fillId="3" borderId="0" xfId="0" applyFont="1" applyFill="1" applyAlignment="1" applyProtection="1">
      <protection locked="0"/>
    </xf>
    <xf numFmtId="0" fontId="5" fillId="3" borderId="1" xfId="0" applyFont="1" applyFill="1" applyBorder="1" applyAlignment="1" applyProtection="1">
      <alignment vertical="center"/>
      <protection locked="0"/>
    </xf>
    <xf numFmtId="0" fontId="5" fillId="4" borderId="1" xfId="0" applyFont="1" applyFill="1" applyBorder="1" applyAlignment="1" applyProtection="1">
      <alignment vertical="center"/>
      <protection locked="0"/>
    </xf>
    <xf numFmtId="0" fontId="25" fillId="3" borderId="12" xfId="0" applyFont="1" applyFill="1" applyBorder="1" applyAlignment="1" applyProtection="1">
      <alignment horizontal="left" vertical="center" wrapText="1"/>
      <protection locked="0"/>
    </xf>
    <xf numFmtId="0" fontId="3" fillId="3" borderId="0" xfId="0" applyFont="1" applyFill="1" applyAlignment="1" applyProtection="1">
      <alignment vertical="center"/>
      <protection locked="0"/>
    </xf>
    <xf numFmtId="0" fontId="3" fillId="3" borderId="0" xfId="0" applyFont="1" applyFill="1" applyAlignment="1" applyProtection="1">
      <alignment horizontal="center" vertical="center"/>
      <protection locked="0"/>
    </xf>
    <xf numFmtId="0" fontId="27" fillId="3" borderId="0" xfId="0" applyFont="1" applyFill="1" applyAlignment="1" applyProtection="1">
      <alignment horizontal="center" vertical="center"/>
      <protection locked="0"/>
    </xf>
    <xf numFmtId="0" fontId="27" fillId="3" borderId="0" xfId="0" applyFont="1" applyFill="1" applyAlignment="1" applyProtection="1">
      <protection locked="0"/>
    </xf>
    <xf numFmtId="0" fontId="24" fillId="7" borderId="1" xfId="0" applyFont="1" applyFill="1" applyBorder="1" applyAlignment="1" applyProtection="1">
      <alignment horizontal="center" vertical="center"/>
    </xf>
    <xf numFmtId="0" fontId="23" fillId="7" borderId="1" xfId="0" applyFont="1" applyFill="1" applyBorder="1" applyAlignment="1" applyProtection="1">
      <alignment horizontal="center" vertical="center" wrapText="1"/>
    </xf>
    <xf numFmtId="0" fontId="16" fillId="5" borderId="12" xfId="0" applyFont="1" applyFill="1" applyBorder="1" applyAlignment="1" applyProtection="1">
      <alignment horizontal="center" vertical="center"/>
    </xf>
    <xf numFmtId="0" fontId="10" fillId="8" borderId="1" xfId="0" applyFont="1" applyFill="1" applyBorder="1" applyAlignment="1" applyProtection="1">
      <alignment horizontal="center" vertical="center"/>
    </xf>
    <xf numFmtId="0" fontId="2" fillId="3" borderId="1" xfId="0" applyFont="1" applyFill="1" applyBorder="1" applyAlignment="1" applyProtection="1">
      <alignment horizontal="left" vertical="center" wrapText="1"/>
    </xf>
    <xf numFmtId="0" fontId="29" fillId="9" borderId="7" xfId="0" applyFont="1" applyFill="1" applyBorder="1" applyAlignment="1" applyProtection="1">
      <alignment vertical="center"/>
    </xf>
    <xf numFmtId="0" fontId="29" fillId="9" borderId="11" xfId="0" applyFont="1" applyFill="1" applyBorder="1" applyAlignment="1" applyProtection="1">
      <alignment vertical="center"/>
    </xf>
    <xf numFmtId="0" fontId="29" fillId="9" borderId="4" xfId="0" applyFont="1" applyFill="1" applyBorder="1" applyAlignment="1" applyProtection="1">
      <alignment vertical="center"/>
    </xf>
  </cellXfs>
  <cellStyles count="2">
    <cellStyle name="Normal" xfId="0" builtinId="0"/>
    <cellStyle name="Porcentaje" xfId="1" builtinId="5"/>
  </cellStyles>
  <dxfs count="12">
    <dxf>
      <font>
        <b val="0"/>
        <i val="0"/>
        <strike val="0"/>
        <condense val="0"/>
        <extend val="0"/>
        <outline val="0"/>
        <shadow val="0"/>
        <u val="none"/>
        <vertAlign val="baseline"/>
        <sz val="12"/>
        <color theme="3"/>
        <name val="Foco"/>
        <family val="2"/>
        <scheme val="none"/>
      </font>
      <fill>
        <patternFill patternType="solid">
          <fgColor indexed="64"/>
          <bgColor theme="0"/>
        </patternFill>
      </fill>
      <alignment horizontal="general" vertical="center" textRotation="0" wrapText="0" indent="0" justifyLastLine="0" shrinkToFit="0" readingOrder="0"/>
      <border diagonalUp="0" diagonalDown="0" outline="0">
        <left/>
        <right style="thin">
          <color rgb="FF0099CC"/>
        </right>
        <top style="thin">
          <color rgb="FF0099CC"/>
        </top>
        <bottom style="thin">
          <color rgb="FF0099CC"/>
        </bottom>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rgb="FF0099CC"/>
        </left>
        <right style="thin">
          <color rgb="FF0099CC"/>
        </right>
        <top style="thin">
          <color rgb="FF0099CC"/>
        </top>
        <bottom style="thin">
          <color rgb="FF0099CC"/>
        </bottom>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top style="thin">
          <color rgb="FF0099CC"/>
        </top>
        <bottom style="thin">
          <color rgb="FF0099CC"/>
        </bottom>
        <vertical style="thin">
          <color rgb="FF0099CC"/>
        </vertical>
        <horizontal style="thin">
          <color rgb="FF0099CC"/>
        </horizontal>
      </border>
      <protection locked="1" hidden="0"/>
    </dxf>
    <dxf>
      <border>
        <top style="thin">
          <color rgb="FF0099CC"/>
        </top>
      </border>
    </dxf>
    <dxf>
      <border diagonalUp="0" diagonalDown="0">
        <left style="thin">
          <color rgb="FF0099CC"/>
        </left>
        <right style="thin">
          <color rgb="FF0099CC"/>
        </right>
        <top style="thin">
          <color rgb="FF0099CC"/>
        </top>
        <bottom style="thin">
          <color rgb="FF0099CC"/>
        </bottom>
      </border>
    </dxf>
    <dxf>
      <font>
        <strike val="0"/>
        <outline val="0"/>
        <shadow val="0"/>
        <u val="none"/>
        <vertAlign val="baseline"/>
        <sz val="10"/>
        <color theme="1"/>
        <name val="Foco"/>
        <scheme val="none"/>
      </font>
      <fill>
        <patternFill patternType="solid">
          <fgColor indexed="64"/>
          <bgColor theme="0"/>
        </patternFill>
      </fill>
      <protection locked="1" hidden="0"/>
    </dxf>
    <dxf>
      <border>
        <bottom style="thin">
          <color rgb="FF0099CC"/>
        </bottom>
      </border>
    </dxf>
    <dxf>
      <font>
        <strike val="0"/>
        <outline val="0"/>
        <shadow val="0"/>
        <u val="none"/>
        <vertAlign val="baseline"/>
        <sz val="10"/>
        <color auto="1"/>
        <name val="Foco"/>
        <scheme val="none"/>
      </font>
      <fill>
        <patternFill patternType="solid">
          <fgColor indexed="64"/>
          <bgColor theme="0"/>
        </patternFill>
      </fill>
      <border diagonalUp="0" diagonalDown="0">
        <left style="thin">
          <color rgb="FF0099CC"/>
        </left>
        <right style="thin">
          <color rgb="FF0099CC"/>
        </right>
        <top/>
        <bottom/>
        <vertical style="thin">
          <color rgb="FF0099CC"/>
        </vertical>
        <horizontal style="thin">
          <color rgb="FF0099CC"/>
        </horizontal>
      </border>
      <protection locked="1" hidden="0"/>
    </dxf>
    <dxf>
      <font>
        <color theme="6"/>
      </font>
      <fill>
        <patternFill>
          <bgColor theme="6"/>
        </patternFill>
      </fill>
    </dxf>
    <dxf>
      <font>
        <color rgb="FFFFC000"/>
      </font>
      <fill>
        <patternFill>
          <bgColor rgb="FFFFC000"/>
        </patternFill>
      </fill>
    </dxf>
    <dxf>
      <font>
        <color theme="9"/>
      </font>
      <fill>
        <patternFill>
          <bgColor theme="9"/>
        </patternFill>
      </fill>
    </dxf>
    <dxf>
      <font>
        <color rgb="FFFF0000"/>
      </font>
      <fill>
        <patternFill>
          <fgColor theme="0"/>
          <bgColor rgb="FFFF0000"/>
        </patternFill>
      </fill>
    </dxf>
  </dxfs>
  <tableStyles count="0" defaultTableStyle="TableStyleMedium2" defaultPivotStyle="PivotStyleLight16"/>
  <colors>
    <mruColors>
      <color rgb="FF0099CC"/>
      <color rgb="FF2E5A9A"/>
      <color rgb="FFEE2C70"/>
      <color rgb="FF585A5B"/>
      <color rgb="FFFF0066"/>
      <color rgb="FFFF6319"/>
      <color rgb="FF00AF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s-PE"/>
              <a:t>% Cumplimiento - R.M. 0257-2020-MTC/01</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s-PE"/>
        </a:p>
      </c:txPr>
    </c:title>
    <c:autoTitleDeleted val="0"/>
    <c:plotArea>
      <c:layout/>
      <c:pieChart>
        <c:varyColors val="1"/>
        <c:ser>
          <c:idx val="1"/>
          <c:order val="0"/>
          <c:dPt>
            <c:idx val="0"/>
            <c:bubble3D val="0"/>
            <c:spPr>
              <a:solidFill>
                <a:schemeClr val="accent1"/>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6-7091-4940-83B7-1304915BD41A}"/>
              </c:ext>
            </c:extLst>
          </c:dPt>
          <c:dPt>
            <c:idx val="1"/>
            <c:bubble3D val="0"/>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7-7091-4940-83B7-1304915BD41A}"/>
              </c:ext>
            </c:extLst>
          </c:dPt>
          <c:dPt>
            <c:idx val="2"/>
            <c:bubble3D val="0"/>
            <c:spPr>
              <a:solidFill>
                <a:schemeClr val="accent3"/>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8-7091-4940-83B7-1304915BD41A}"/>
              </c:ext>
            </c:extLst>
          </c:dPt>
          <c:dPt>
            <c:idx val="3"/>
            <c:bubble3D val="0"/>
            <c:spPr>
              <a:solidFill>
                <a:schemeClr val="accent4"/>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9-7091-4940-83B7-1304915BD41A}"/>
              </c:ext>
            </c:extLst>
          </c:dPt>
          <c:dPt>
            <c:idx val="4"/>
            <c:bubble3D val="0"/>
            <c:spPr>
              <a:solidFill>
                <a:schemeClr val="accent5"/>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A-7091-4940-83B7-1304915BD41A}"/>
              </c:ext>
            </c:extLst>
          </c:dPt>
          <c:dPt>
            <c:idx val="5"/>
            <c:bubble3D val="0"/>
            <c:spPr>
              <a:solidFill>
                <a:schemeClr val="accent6"/>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B-7091-4940-83B7-1304915BD41A}"/>
              </c:ext>
            </c:extLst>
          </c:dPt>
          <c:dLbls>
            <c:dLbl>
              <c:idx val="0"/>
              <c:delete val="1"/>
              <c:extLst>
                <c:ext xmlns:c15="http://schemas.microsoft.com/office/drawing/2012/chart" uri="{CE6537A1-D6FC-4f65-9D91-7224C49458BB}"/>
                <c:ext xmlns:c16="http://schemas.microsoft.com/office/drawing/2014/chart" uri="{C3380CC4-5D6E-409C-BE32-E72D297353CC}">
                  <c16:uniqueId val="{00000006-7091-4940-83B7-1304915BD41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lt1"/>
                    </a:solidFill>
                    <a:latin typeface="+mn-lt"/>
                    <a:ea typeface="+mn-ea"/>
                    <a:cs typeface="+mn-cs"/>
                  </a:defRPr>
                </a:pPr>
                <a:endParaRPr lang="es-PE"/>
              </a:p>
            </c:txPr>
            <c:dLblPos val="inEnd"/>
            <c:showLegendKey val="0"/>
            <c:showVal val="0"/>
            <c:showCatName val="0"/>
            <c:showSerName val="0"/>
            <c:showPercent val="1"/>
            <c:showBubbleSize val="0"/>
            <c:showLeaderLines val="0"/>
            <c:extLst>
              <c:ext xmlns:c15="http://schemas.microsoft.com/office/drawing/2012/chart" uri="{CE6537A1-D6FC-4f65-9D91-7224C49458BB}"/>
            </c:extLst>
          </c:dLbls>
          <c:cat>
            <c:strRef>
              <c:f>'CHECK LIST 2'!$D$91:$D$95</c:f>
              <c:strCache>
                <c:ptCount val="5"/>
                <c:pt idx="0">
                  <c:v>% de cumplimiento</c:v>
                </c:pt>
                <c:pt idx="1">
                  <c:v>Cumple</c:v>
                </c:pt>
                <c:pt idx="2">
                  <c:v>Cumple parcialmente</c:v>
                </c:pt>
                <c:pt idx="3">
                  <c:v>No cumple</c:v>
                </c:pt>
                <c:pt idx="4">
                  <c:v>No aplica</c:v>
                </c:pt>
              </c:strCache>
            </c:strRef>
          </c:cat>
          <c:val>
            <c:numRef>
              <c:f>'CHECK LIST 2'!$F$91:$F$95</c:f>
              <c:numCache>
                <c:formatCode>0%</c:formatCode>
                <c:ptCount val="5"/>
                <c:pt idx="0" formatCode="General">
                  <c:v>0</c:v>
                </c:pt>
                <c:pt idx="1">
                  <c:v>0</c:v>
                </c:pt>
                <c:pt idx="2">
                  <c:v>0</c:v>
                </c:pt>
                <c:pt idx="3">
                  <c:v>0</c:v>
                </c:pt>
                <c:pt idx="4">
                  <c:v>0</c:v>
                </c:pt>
              </c:numCache>
            </c:numRef>
          </c:val>
          <c:extLst>
            <c:ext xmlns:c16="http://schemas.microsoft.com/office/drawing/2014/chart" uri="{C3380CC4-5D6E-409C-BE32-E72D297353CC}">
              <c16:uniqueId val="{00000001-5C6F-42D3-AE2A-21748355EC7D}"/>
            </c:ext>
          </c:extLst>
        </c:ser>
        <c:dLbls>
          <c:dLblPos val="inEnd"/>
          <c:showLegendKey val="0"/>
          <c:showVal val="0"/>
          <c:showCatName val="0"/>
          <c:showSerName val="0"/>
          <c:showPercent val="1"/>
          <c:showBubbleSize val="0"/>
          <c:showLeaderLines val="0"/>
        </c:dLbls>
        <c:firstSliceAng val="0"/>
      </c:pieChart>
      <c:spPr>
        <a:noFill/>
        <a:ln>
          <a:noFill/>
        </a:ln>
        <a:effectLst/>
      </c:spPr>
    </c:plotArea>
    <c:legend>
      <c:legendPos val="b"/>
      <c:legendEntry>
        <c:idx val="0"/>
        <c:delete val="1"/>
      </c:legendEntry>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s-PE"/>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s-PE"/>
    </a:p>
  </c:txPr>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192640</xdr:colOff>
      <xdr:row>86</xdr:row>
      <xdr:rowOff>128479</xdr:rowOff>
    </xdr:from>
    <xdr:to>
      <xdr:col>9</xdr:col>
      <xdr:colOff>2429410</xdr:colOff>
      <xdr:row>105</xdr:row>
      <xdr:rowOff>0</xdr:rowOff>
    </xdr:to>
    <xdr:graphicFrame macro="">
      <xdr:nvGraphicFramePr>
        <xdr:cNvPr id="2" name="Gráfico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123825</xdr:colOff>
      <xdr:row>1</xdr:row>
      <xdr:rowOff>76200</xdr:rowOff>
    </xdr:from>
    <xdr:to>
      <xdr:col>3</xdr:col>
      <xdr:colOff>1390650</xdr:colOff>
      <xdr:row>1</xdr:row>
      <xdr:rowOff>533400</xdr:rowOff>
    </xdr:to>
    <xdr:pic>
      <xdr:nvPicPr>
        <xdr:cNvPr id="4" name="3 Imagen" descr="logo-pacifico-transparente.pn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stretch>
          <a:fillRect/>
        </a:stretch>
      </xdr:blipFill>
      <xdr:spPr>
        <a:xfrm>
          <a:off x="266700" y="247650"/>
          <a:ext cx="1714500" cy="457200"/>
        </a:xfrm>
        <a:prstGeom prst="rect">
          <a:avLst/>
        </a:prstGeom>
      </xdr:spPr>
    </xdr:pic>
    <xdr:clientData/>
  </xdr:twoCellAnchor>
  <xdr:twoCellAnchor>
    <xdr:from>
      <xdr:col>2</xdr:col>
      <xdr:colOff>32106</xdr:colOff>
      <xdr:row>10</xdr:row>
      <xdr:rowOff>10704</xdr:rowOff>
    </xdr:from>
    <xdr:to>
      <xdr:col>3</xdr:col>
      <xdr:colOff>2215364</xdr:colOff>
      <xdr:row>15</xdr:row>
      <xdr:rowOff>85618</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395982" y="2600648"/>
          <a:ext cx="2632753" cy="1038116"/>
        </a:xfrm>
        <a:prstGeom prst="rect">
          <a:avLst/>
        </a:prstGeom>
        <a:solidFill>
          <a:sysClr val="window" lastClr="FFFFFF"/>
        </a:solidFill>
        <a:ln w="9525" cmpd="sng">
          <a:solidFill>
            <a:srgbClr val="0099C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i="0" u="none" strike="noStrike">
              <a:solidFill>
                <a:srgbClr val="0099CC"/>
              </a:solidFill>
              <a:effectLst/>
              <a:latin typeface="+mn-lt"/>
              <a:ea typeface="+mn-ea"/>
              <a:cs typeface="+mn-cs"/>
            </a:rPr>
            <a:t>Leyenda</a:t>
          </a:r>
          <a:r>
            <a:rPr lang="en-US" sz="1200">
              <a:solidFill>
                <a:srgbClr val="0099CC"/>
              </a:solidFill>
              <a:latin typeface="+mn-lt"/>
            </a:rPr>
            <a:t> </a:t>
          </a:r>
          <a:r>
            <a:rPr lang="en-US">
              <a:solidFill>
                <a:srgbClr val="0099CC"/>
              </a:solidFill>
              <a:latin typeface="+mn-lt"/>
            </a:rPr>
            <a:t>                                                             </a:t>
          </a:r>
        </a:p>
        <a:p>
          <a:r>
            <a:rPr lang="en-US" sz="1100" b="1" i="0" u="none" strike="noStrike">
              <a:solidFill>
                <a:srgbClr val="0099CC"/>
              </a:solidFill>
              <a:effectLst/>
              <a:latin typeface="+mn-lt"/>
              <a:ea typeface="+mn-ea"/>
              <a:cs typeface="+mn-cs"/>
            </a:rPr>
            <a:t>C: </a:t>
          </a:r>
          <a:r>
            <a:rPr lang="en-US">
              <a:solidFill>
                <a:srgbClr val="0099CC"/>
              </a:solidFill>
              <a:latin typeface="+mn-lt"/>
            </a:rPr>
            <a:t>    </a:t>
          </a:r>
          <a:r>
            <a:rPr lang="en-US" sz="1100" b="0" i="0" u="none" strike="noStrike">
              <a:solidFill>
                <a:schemeClr val="dk1"/>
              </a:solidFill>
              <a:effectLst/>
              <a:latin typeface="+mn-lt"/>
              <a:ea typeface="+mn-ea"/>
              <a:cs typeface="+mn-cs"/>
            </a:rPr>
            <a:t>Cumple el requisito</a:t>
          </a:r>
          <a:r>
            <a:rPr lang="en-US">
              <a:latin typeface="+mn-lt"/>
            </a:rPr>
            <a:t>                                     </a:t>
          </a:r>
        </a:p>
        <a:p>
          <a:r>
            <a:rPr lang="en-US" sz="1100" b="1" i="0" u="none" strike="noStrike">
              <a:solidFill>
                <a:srgbClr val="0099CC"/>
              </a:solidFill>
              <a:effectLst/>
              <a:latin typeface="+mn-lt"/>
              <a:ea typeface="+mn-ea"/>
              <a:cs typeface="+mn-cs"/>
            </a:rPr>
            <a:t>CP: </a:t>
          </a:r>
          <a:r>
            <a:rPr lang="en-US">
              <a:solidFill>
                <a:srgbClr val="0099CC"/>
              </a:solidFill>
              <a:latin typeface="+mn-lt"/>
            </a:rPr>
            <a:t>  </a:t>
          </a:r>
          <a:r>
            <a:rPr lang="en-US" sz="1100" b="0" i="0" u="none" strike="noStrike">
              <a:solidFill>
                <a:schemeClr val="dk1"/>
              </a:solidFill>
              <a:effectLst/>
              <a:latin typeface="+mn-lt"/>
              <a:ea typeface="+mn-ea"/>
              <a:cs typeface="+mn-cs"/>
            </a:rPr>
            <a:t>Cumple parcialmente el requisito</a:t>
          </a:r>
          <a:r>
            <a:rPr lang="en-US">
              <a:latin typeface="+mn-lt"/>
            </a:rPr>
            <a:t>  </a:t>
          </a:r>
        </a:p>
        <a:p>
          <a:r>
            <a:rPr lang="en-US" sz="1100" b="1" i="0" u="none" strike="noStrike">
              <a:solidFill>
                <a:srgbClr val="0099CC"/>
              </a:solidFill>
              <a:effectLst/>
              <a:latin typeface="+mn-lt"/>
              <a:ea typeface="+mn-ea"/>
              <a:cs typeface="+mn-cs"/>
            </a:rPr>
            <a:t>NC: </a:t>
          </a:r>
          <a:r>
            <a:rPr lang="en-US">
              <a:solidFill>
                <a:srgbClr val="0099CC"/>
              </a:solidFill>
              <a:latin typeface="+mn-lt"/>
            </a:rPr>
            <a:t> </a:t>
          </a:r>
          <a:r>
            <a:rPr lang="en-US" sz="1100" b="0" i="0" u="none" strike="noStrike">
              <a:solidFill>
                <a:schemeClr val="dk1"/>
              </a:solidFill>
              <a:effectLst/>
              <a:latin typeface="+mn-lt"/>
              <a:ea typeface="+mn-ea"/>
              <a:cs typeface="+mn-cs"/>
            </a:rPr>
            <a:t>No cumple el requisito</a:t>
          </a:r>
          <a:r>
            <a:rPr lang="en-US">
              <a:latin typeface="+mn-lt"/>
            </a:rPr>
            <a:t>                                   </a:t>
          </a:r>
        </a:p>
        <a:p>
          <a:r>
            <a:rPr lang="en-US" sz="1100" b="1" i="0" u="none" strike="noStrike">
              <a:solidFill>
                <a:srgbClr val="0099CC"/>
              </a:solidFill>
              <a:effectLst/>
              <a:latin typeface="+mn-lt"/>
              <a:ea typeface="+mn-ea"/>
              <a:cs typeface="+mn-cs"/>
            </a:rPr>
            <a:t>NA: </a:t>
          </a:r>
          <a:r>
            <a:rPr lang="en-US">
              <a:solidFill>
                <a:srgbClr val="0099CC"/>
              </a:solidFill>
              <a:latin typeface="+mn-lt"/>
            </a:rPr>
            <a:t> </a:t>
          </a:r>
          <a:r>
            <a:rPr lang="en-US" sz="1100" b="0" i="0" u="none" strike="noStrike">
              <a:solidFill>
                <a:schemeClr val="dk1"/>
              </a:solidFill>
              <a:effectLst/>
              <a:latin typeface="+mn-lt"/>
              <a:ea typeface="+mn-ea"/>
              <a:cs typeface="+mn-cs"/>
            </a:rPr>
            <a:t>No aplica el requisito</a:t>
          </a:r>
          <a:r>
            <a:rPr lang="en-US">
              <a:latin typeface="+mn-lt"/>
            </a:rPr>
            <a:t> </a:t>
          </a:r>
          <a:endParaRPr lang="en-US" sz="1100">
            <a:latin typeface="+mn-l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a2" displayName="Tabla2" ref="D91:F95" totalsRowShown="0" headerRowDxfId="7" dataDxfId="5" headerRowBorderDxfId="6" tableBorderDxfId="4" totalsRowBorderDxfId="3">
  <autoFilter ref="D91:F95" xr:uid="{00000000-0009-0000-0100-000002000000}"/>
  <tableColumns count="3">
    <tableColumn id="1" xr3:uid="{00000000-0010-0000-0000-000001000000}" name="% de cumplimiento" dataDxfId="0"/>
    <tableColumn id="2" xr3:uid="{00000000-0010-0000-0000-000002000000}" name="# Requisitos" dataDxfId="1"/>
    <tableColumn id="3" xr3:uid="{00000000-0010-0000-0000-000003000000}" name="%" dataDxfId="2">
      <calculatedColumnFormula>+IFERROR(E92/$E$96,0)</calculatedColumnFormula>
    </tableColumn>
  </tableColumns>
  <tableStyleInfo name="TableStyleLight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O157"/>
  <sheetViews>
    <sheetView showGridLines="0" tabSelected="1" zoomScale="85" zoomScaleNormal="85" workbookViewId="0">
      <selection activeCell="J85" sqref="J85"/>
    </sheetView>
  </sheetViews>
  <sheetFormatPr baseColWidth="10" defaultColWidth="14.42578125" defaultRowHeight="15" customHeight="1"/>
  <cols>
    <col min="1" max="1" width="4.140625" style="91" customWidth="1"/>
    <col min="2" max="2" width="1.28515625" style="91" customWidth="1"/>
    <col min="3" max="3" width="6.7109375" style="91" customWidth="1"/>
    <col min="4" max="4" width="64" style="91" customWidth="1"/>
    <col min="5" max="5" width="13.42578125" style="91" customWidth="1"/>
    <col min="6" max="6" width="10" style="91" customWidth="1"/>
    <col min="7" max="8" width="10.140625" style="91" customWidth="1"/>
    <col min="9" max="9" width="26.42578125" style="99" customWidth="1"/>
    <col min="10" max="10" width="38.28515625" style="91" customWidth="1"/>
    <col min="11" max="15" width="10.85546875" style="91" customWidth="1"/>
    <col min="16" max="16384" width="14.42578125" style="91"/>
  </cols>
  <sheetData>
    <row r="1" spans="2:15" s="10" customFormat="1" ht="13.5" customHeight="1">
      <c r="B1" s="3"/>
      <c r="C1" s="4"/>
      <c r="D1" s="3"/>
      <c r="E1" s="5"/>
      <c r="F1" s="5"/>
      <c r="G1" s="5"/>
      <c r="H1" s="5"/>
      <c r="I1" s="6"/>
      <c r="J1" s="7"/>
      <c r="K1" s="8"/>
      <c r="L1" s="8"/>
      <c r="M1" s="9"/>
      <c r="N1" s="9"/>
      <c r="O1" s="9"/>
    </row>
    <row r="2" spans="2:15" s="10" customFormat="1" ht="50.1" customHeight="1">
      <c r="B2" s="3"/>
      <c r="C2" s="103"/>
      <c r="D2" s="103"/>
      <c r="E2" s="103"/>
      <c r="F2" s="103"/>
      <c r="G2" s="103"/>
      <c r="H2" s="103"/>
      <c r="I2" s="103"/>
      <c r="J2" s="103"/>
      <c r="K2" s="8"/>
      <c r="L2" s="8"/>
      <c r="M2" s="9"/>
      <c r="N2" s="9"/>
      <c r="O2" s="9"/>
    </row>
    <row r="3" spans="2:15" s="18" customFormat="1" ht="11.25" customHeight="1">
      <c r="B3" s="11"/>
      <c r="C3" s="12"/>
      <c r="D3" s="11"/>
      <c r="E3" s="13"/>
      <c r="F3" s="13"/>
      <c r="G3" s="13"/>
      <c r="H3" s="13"/>
      <c r="I3" s="14"/>
      <c r="J3" s="15"/>
      <c r="K3" s="16"/>
      <c r="L3" s="16"/>
      <c r="M3" s="17"/>
      <c r="N3" s="17"/>
      <c r="O3" s="17"/>
    </row>
    <row r="4" spans="2:15" s="22" customFormat="1" ht="24" customHeight="1">
      <c r="B4" s="19"/>
      <c r="C4" s="100" t="s">
        <v>90</v>
      </c>
      <c r="D4" s="100"/>
      <c r="E4" s="100"/>
      <c r="F4" s="100"/>
      <c r="G4" s="100"/>
      <c r="H4" s="100"/>
      <c r="I4" s="100"/>
      <c r="J4" s="100"/>
      <c r="K4" s="20"/>
      <c r="L4" s="20"/>
      <c r="M4" s="21"/>
      <c r="N4" s="21"/>
      <c r="O4" s="21"/>
    </row>
    <row r="5" spans="2:15" s="18" customFormat="1" ht="13.5" hidden="1" customHeight="1">
      <c r="B5" s="11"/>
      <c r="C5" s="11"/>
      <c r="D5" s="13"/>
      <c r="E5" s="13"/>
      <c r="F5" s="13"/>
      <c r="G5" s="13"/>
      <c r="H5" s="13"/>
      <c r="I5" s="14"/>
      <c r="J5" s="15"/>
      <c r="K5" s="16"/>
      <c r="L5" s="16"/>
      <c r="M5" s="17"/>
      <c r="N5" s="17"/>
      <c r="O5" s="17"/>
    </row>
    <row r="6" spans="2:15" s="26" customFormat="1" ht="41.25" customHeight="1">
      <c r="B6" s="23"/>
      <c r="C6" s="101" t="s">
        <v>18</v>
      </c>
      <c r="D6" s="101"/>
      <c r="E6" s="101"/>
      <c r="F6" s="101"/>
      <c r="G6" s="101"/>
      <c r="H6" s="101"/>
      <c r="I6" s="101"/>
      <c r="J6" s="101"/>
      <c r="K6" s="24"/>
      <c r="L6" s="24"/>
      <c r="M6" s="25"/>
      <c r="N6" s="25"/>
      <c r="O6" s="25"/>
    </row>
    <row r="7" spans="2:15" s="32" customFormat="1" ht="13.5" customHeight="1">
      <c r="B7" s="27"/>
      <c r="C7" s="28"/>
      <c r="D7" s="28"/>
      <c r="E7" s="28"/>
      <c r="F7" s="28"/>
      <c r="G7" s="28"/>
      <c r="H7" s="28"/>
      <c r="I7" s="29"/>
      <c r="J7" s="30"/>
      <c r="K7" s="30"/>
      <c r="L7" s="30"/>
      <c r="M7" s="31"/>
      <c r="N7" s="31"/>
      <c r="O7" s="31"/>
    </row>
    <row r="8" spans="2:15" s="32" customFormat="1" ht="14.25">
      <c r="B8" s="27"/>
      <c r="C8" s="104" t="s">
        <v>69</v>
      </c>
      <c r="D8" s="104"/>
      <c r="E8" s="104"/>
      <c r="F8" s="104"/>
      <c r="G8" s="104"/>
      <c r="H8" s="104"/>
      <c r="I8" s="104"/>
      <c r="J8" s="104"/>
      <c r="K8" s="30"/>
      <c r="L8" s="30"/>
      <c r="M8" s="31"/>
      <c r="N8" s="31"/>
      <c r="O8" s="31"/>
    </row>
    <row r="9" spans="2:15" s="32" customFormat="1" ht="15" customHeight="1">
      <c r="B9" s="27"/>
      <c r="C9" s="28" t="s">
        <v>8</v>
      </c>
      <c r="D9" s="28"/>
      <c r="E9" s="28"/>
      <c r="F9" s="28"/>
      <c r="G9" s="28"/>
      <c r="H9" s="28"/>
      <c r="I9" s="29"/>
      <c r="J9" s="30"/>
      <c r="K9" s="30"/>
      <c r="L9" s="30"/>
      <c r="M9" s="31"/>
      <c r="N9" s="31"/>
      <c r="O9" s="31"/>
    </row>
    <row r="10" spans="2:15" s="32" customFormat="1" ht="15" customHeight="1">
      <c r="B10" s="27"/>
      <c r="C10" s="28"/>
      <c r="D10" s="28"/>
      <c r="E10" s="28"/>
      <c r="F10" s="28"/>
      <c r="G10" s="28"/>
      <c r="H10" s="28"/>
      <c r="I10" s="29"/>
      <c r="J10" s="30"/>
      <c r="K10" s="30"/>
      <c r="L10" s="30"/>
      <c r="M10" s="31"/>
      <c r="N10" s="31"/>
      <c r="O10" s="31"/>
    </row>
    <row r="11" spans="2:15" s="32" customFormat="1" ht="15" customHeight="1">
      <c r="B11" s="27"/>
      <c r="C11" s="33"/>
      <c r="D11" s="33"/>
      <c r="E11" s="33"/>
      <c r="F11" s="33"/>
      <c r="G11" s="33"/>
      <c r="H11" s="33"/>
      <c r="I11" s="33"/>
      <c r="J11" s="33"/>
      <c r="K11" s="30"/>
      <c r="L11" s="30"/>
      <c r="M11" s="31"/>
      <c r="N11" s="31"/>
      <c r="O11" s="31"/>
    </row>
    <row r="12" spans="2:15" s="32" customFormat="1" ht="15" customHeight="1">
      <c r="B12" s="27"/>
      <c r="C12" s="34"/>
      <c r="D12" s="35"/>
      <c r="F12" s="28"/>
      <c r="G12" s="28"/>
      <c r="H12" s="28"/>
      <c r="I12" s="36"/>
      <c r="K12" s="30"/>
      <c r="L12" s="30"/>
      <c r="M12" s="31"/>
      <c r="N12" s="31"/>
      <c r="O12" s="31"/>
    </row>
    <row r="13" spans="2:15" s="32" customFormat="1" ht="15" customHeight="1">
      <c r="B13" s="27"/>
      <c r="C13" s="34"/>
      <c r="D13" s="35"/>
      <c r="E13" s="28"/>
      <c r="F13" s="28"/>
      <c r="G13" s="28"/>
      <c r="H13" s="28"/>
      <c r="I13" s="29"/>
      <c r="J13" s="30"/>
      <c r="K13" s="30"/>
      <c r="L13" s="30"/>
      <c r="M13" s="31"/>
      <c r="N13" s="31"/>
      <c r="O13" s="31"/>
    </row>
    <row r="14" spans="2:15" s="32" customFormat="1" ht="15" customHeight="1">
      <c r="B14" s="27"/>
      <c r="C14" s="34"/>
      <c r="D14" s="37"/>
      <c r="E14" s="38"/>
      <c r="F14" s="38"/>
      <c r="G14" s="38"/>
      <c r="H14" s="38"/>
      <c r="I14" s="39"/>
      <c r="J14" s="35"/>
      <c r="K14" s="30"/>
      <c r="L14" s="30"/>
      <c r="M14" s="31"/>
      <c r="N14" s="31"/>
      <c r="O14" s="31"/>
    </row>
    <row r="15" spans="2:15" s="32" customFormat="1" ht="15" customHeight="1">
      <c r="B15" s="27"/>
      <c r="C15" s="34"/>
      <c r="D15" s="37"/>
      <c r="E15" s="38"/>
      <c r="F15" s="38"/>
      <c r="G15" s="38"/>
      <c r="H15" s="38"/>
      <c r="I15" s="39"/>
      <c r="J15" s="35"/>
      <c r="K15" s="30"/>
      <c r="L15" s="30"/>
      <c r="M15" s="31"/>
      <c r="N15" s="31"/>
      <c r="O15" s="31"/>
    </row>
    <row r="16" spans="2:15" s="32" customFormat="1" ht="15" customHeight="1">
      <c r="B16" s="27"/>
      <c r="C16" s="28"/>
      <c r="D16" s="38"/>
      <c r="E16" s="38"/>
      <c r="F16" s="38"/>
      <c r="G16" s="38"/>
      <c r="H16" s="38"/>
      <c r="I16" s="39"/>
      <c r="J16" s="35"/>
      <c r="K16" s="30"/>
      <c r="L16" s="30"/>
      <c r="M16" s="31"/>
      <c r="N16" s="31"/>
      <c r="O16" s="31"/>
    </row>
    <row r="17" spans="1:15" s="36" customFormat="1" ht="15" customHeight="1">
      <c r="B17" s="40"/>
      <c r="C17" s="41" t="s">
        <v>17</v>
      </c>
      <c r="D17" s="39"/>
      <c r="E17" s="39"/>
      <c r="F17" s="39"/>
      <c r="G17" s="39"/>
      <c r="H17" s="39"/>
      <c r="I17" s="39"/>
      <c r="J17" s="42"/>
      <c r="K17" s="43"/>
      <c r="L17" s="43"/>
      <c r="M17" s="44"/>
      <c r="N17" s="44"/>
      <c r="O17" s="44"/>
    </row>
    <row r="18" spans="1:15" s="32" customFormat="1" ht="13.5" hidden="1" customHeight="1">
      <c r="B18" s="27"/>
      <c r="C18" s="28"/>
      <c r="D18" s="38"/>
      <c r="E18" s="38"/>
      <c r="F18" s="38"/>
      <c r="G18" s="38"/>
      <c r="H18" s="38"/>
      <c r="I18" s="39"/>
      <c r="J18" s="35"/>
      <c r="K18" s="30"/>
      <c r="L18" s="30"/>
      <c r="M18" s="31"/>
      <c r="N18" s="31"/>
      <c r="O18" s="31"/>
    </row>
    <row r="19" spans="1:15" s="32" customFormat="1" ht="16.5" customHeight="1">
      <c r="B19" s="27"/>
      <c r="C19" s="28"/>
      <c r="D19" s="38"/>
      <c r="E19" s="38"/>
      <c r="F19" s="38"/>
      <c r="G19" s="38"/>
      <c r="H19" s="38"/>
      <c r="I19" s="39"/>
      <c r="J19" s="35"/>
      <c r="K19" s="30"/>
      <c r="L19" s="30"/>
      <c r="M19" s="31"/>
      <c r="N19" s="31"/>
      <c r="O19" s="31"/>
    </row>
    <row r="20" spans="1:15" s="51" customFormat="1" ht="46.5" customHeight="1">
      <c r="B20" s="45"/>
      <c r="C20" s="46" t="s">
        <v>0</v>
      </c>
      <c r="D20" s="46" t="s">
        <v>7</v>
      </c>
      <c r="E20" s="46" t="s">
        <v>1</v>
      </c>
      <c r="F20" s="46" t="s">
        <v>2</v>
      </c>
      <c r="G20" s="46" t="s">
        <v>3</v>
      </c>
      <c r="H20" s="46" t="s">
        <v>4</v>
      </c>
      <c r="I20" s="47" t="s">
        <v>5</v>
      </c>
      <c r="J20" s="48" t="s">
        <v>16</v>
      </c>
      <c r="K20" s="49"/>
      <c r="L20" s="49"/>
      <c r="M20" s="50"/>
      <c r="N20" s="50"/>
      <c r="O20" s="50"/>
    </row>
    <row r="21" spans="1:15" s="92" customFormat="1" ht="111" customHeight="1">
      <c r="A21" s="36"/>
      <c r="B21" s="40"/>
      <c r="C21" s="52">
        <v>1</v>
      </c>
      <c r="D21" s="53" t="s">
        <v>91</v>
      </c>
      <c r="E21" s="2"/>
      <c r="F21" s="2"/>
      <c r="G21" s="2"/>
      <c r="H21" s="2"/>
      <c r="I21" s="52" t="s">
        <v>19</v>
      </c>
      <c r="J21" s="95"/>
      <c r="K21" s="93"/>
      <c r="L21" s="93"/>
      <c r="M21" s="94"/>
      <c r="N21" s="94"/>
      <c r="O21" s="94"/>
    </row>
    <row r="22" spans="1:15" s="92" customFormat="1" ht="101.1" customHeight="1">
      <c r="A22" s="36"/>
      <c r="B22" s="40"/>
      <c r="C22" s="52">
        <v>2</v>
      </c>
      <c r="D22" s="53" t="s">
        <v>92</v>
      </c>
      <c r="E22" s="2"/>
      <c r="F22" s="2"/>
      <c r="G22" s="2"/>
      <c r="H22" s="2"/>
      <c r="I22" s="52" t="s">
        <v>19</v>
      </c>
      <c r="J22" s="95"/>
      <c r="K22" s="93"/>
      <c r="L22" s="93"/>
      <c r="M22" s="94"/>
      <c r="N22" s="94"/>
      <c r="O22" s="94"/>
    </row>
    <row r="23" spans="1:15" s="92" customFormat="1" ht="135" customHeight="1">
      <c r="A23" s="36"/>
      <c r="B23" s="40"/>
      <c r="C23" s="52">
        <v>3</v>
      </c>
      <c r="D23" s="53" t="s">
        <v>93</v>
      </c>
      <c r="E23" s="2"/>
      <c r="F23" s="2"/>
      <c r="G23" s="2"/>
      <c r="H23" s="2"/>
      <c r="I23" s="52" t="s">
        <v>20</v>
      </c>
      <c r="J23" s="95"/>
      <c r="K23" s="93"/>
      <c r="L23" s="93"/>
      <c r="M23" s="94"/>
      <c r="N23" s="94"/>
      <c r="O23" s="94"/>
    </row>
    <row r="24" spans="1:15" s="92" customFormat="1" ht="86.1" customHeight="1">
      <c r="A24" s="36"/>
      <c r="B24" s="40"/>
      <c r="C24" s="52">
        <v>4</v>
      </c>
      <c r="D24" s="53" t="s">
        <v>94</v>
      </c>
      <c r="E24" s="2"/>
      <c r="F24" s="2"/>
      <c r="G24" s="2"/>
      <c r="H24" s="2"/>
      <c r="I24" s="52" t="s">
        <v>21</v>
      </c>
      <c r="J24" s="95"/>
      <c r="K24" s="93"/>
      <c r="L24" s="93"/>
      <c r="M24" s="94"/>
      <c r="N24" s="94"/>
      <c r="O24" s="94"/>
    </row>
    <row r="25" spans="1:15" s="92" customFormat="1" ht="86.1" customHeight="1">
      <c r="A25" s="36"/>
      <c r="B25" s="40"/>
      <c r="C25" s="52">
        <v>5</v>
      </c>
      <c r="D25" s="53" t="s">
        <v>95</v>
      </c>
      <c r="E25" s="2"/>
      <c r="F25" s="2"/>
      <c r="G25" s="2"/>
      <c r="H25" s="2"/>
      <c r="I25" s="52" t="s">
        <v>21</v>
      </c>
      <c r="J25" s="95"/>
      <c r="K25" s="93"/>
      <c r="L25" s="93"/>
      <c r="M25" s="94"/>
      <c r="N25" s="94"/>
      <c r="O25" s="94"/>
    </row>
    <row r="26" spans="1:15" s="92" customFormat="1" ht="86.1" customHeight="1">
      <c r="A26" s="36"/>
      <c r="B26" s="40"/>
      <c r="C26" s="52">
        <v>6</v>
      </c>
      <c r="D26" s="53" t="s">
        <v>96</v>
      </c>
      <c r="E26" s="2"/>
      <c r="F26" s="2"/>
      <c r="G26" s="2"/>
      <c r="H26" s="2"/>
      <c r="I26" s="52" t="s">
        <v>21</v>
      </c>
      <c r="J26" s="95"/>
      <c r="K26" s="93"/>
      <c r="L26" s="93"/>
      <c r="M26" s="94"/>
      <c r="N26" s="94"/>
      <c r="O26" s="94"/>
    </row>
    <row r="27" spans="1:15" s="92" customFormat="1" ht="86.1" customHeight="1">
      <c r="A27" s="36"/>
      <c r="B27" s="40"/>
      <c r="C27" s="52">
        <v>7</v>
      </c>
      <c r="D27" s="53" t="s">
        <v>39</v>
      </c>
      <c r="E27" s="2"/>
      <c r="F27" s="2"/>
      <c r="G27" s="2"/>
      <c r="H27" s="2"/>
      <c r="I27" s="52" t="s">
        <v>21</v>
      </c>
      <c r="J27" s="95"/>
      <c r="K27" s="93"/>
      <c r="L27" s="93"/>
      <c r="M27" s="94"/>
      <c r="N27" s="94"/>
      <c r="O27" s="94"/>
    </row>
    <row r="28" spans="1:15" s="92" customFormat="1" ht="86.1" customHeight="1">
      <c r="A28" s="36"/>
      <c r="B28" s="40"/>
      <c r="C28" s="52">
        <v>8</v>
      </c>
      <c r="D28" s="53" t="s">
        <v>40</v>
      </c>
      <c r="E28" s="2"/>
      <c r="F28" s="2"/>
      <c r="G28" s="2"/>
      <c r="H28" s="2"/>
      <c r="I28" s="52" t="s">
        <v>22</v>
      </c>
      <c r="J28" s="95"/>
      <c r="K28" s="93"/>
      <c r="L28" s="93"/>
      <c r="M28" s="94"/>
      <c r="N28" s="94"/>
      <c r="O28" s="94"/>
    </row>
    <row r="29" spans="1:15" s="92" customFormat="1" ht="114.75" customHeight="1">
      <c r="A29" s="36"/>
      <c r="B29" s="40"/>
      <c r="C29" s="52">
        <v>9</v>
      </c>
      <c r="D29" s="53" t="s">
        <v>41</v>
      </c>
      <c r="E29" s="2"/>
      <c r="F29" s="2"/>
      <c r="G29" s="2"/>
      <c r="H29" s="2"/>
      <c r="I29" s="52" t="s">
        <v>22</v>
      </c>
      <c r="J29" s="95"/>
      <c r="K29" s="93"/>
      <c r="L29" s="93"/>
      <c r="M29" s="94"/>
      <c r="N29" s="94"/>
      <c r="O29" s="94"/>
    </row>
    <row r="30" spans="1:15" s="92" customFormat="1" ht="86.1" customHeight="1">
      <c r="A30" s="36"/>
      <c r="B30" s="40"/>
      <c r="C30" s="52">
        <v>10</v>
      </c>
      <c r="D30" s="53" t="s">
        <v>42</v>
      </c>
      <c r="E30" s="2"/>
      <c r="F30" s="2"/>
      <c r="G30" s="2"/>
      <c r="H30" s="2"/>
      <c r="I30" s="52" t="s">
        <v>23</v>
      </c>
      <c r="J30" s="95"/>
      <c r="K30" s="93"/>
      <c r="L30" s="93"/>
      <c r="M30" s="94"/>
      <c r="N30" s="94"/>
      <c r="O30" s="94"/>
    </row>
    <row r="31" spans="1:15" s="92" customFormat="1" ht="86.1" customHeight="1">
      <c r="A31" s="36"/>
      <c r="B31" s="40"/>
      <c r="C31" s="52">
        <v>11</v>
      </c>
      <c r="D31" s="53" t="s">
        <v>43</v>
      </c>
      <c r="E31" s="2"/>
      <c r="F31" s="2"/>
      <c r="G31" s="2"/>
      <c r="H31" s="2"/>
      <c r="I31" s="52" t="s">
        <v>24</v>
      </c>
      <c r="J31" s="95"/>
      <c r="K31" s="93"/>
      <c r="L31" s="93"/>
      <c r="M31" s="94"/>
      <c r="N31" s="94"/>
      <c r="O31" s="94"/>
    </row>
    <row r="32" spans="1:15" s="92" customFormat="1" ht="86.1" customHeight="1">
      <c r="A32" s="36"/>
      <c r="B32" s="40"/>
      <c r="C32" s="52">
        <v>12</v>
      </c>
      <c r="D32" s="53" t="s">
        <v>44</v>
      </c>
      <c r="E32" s="2"/>
      <c r="F32" s="2"/>
      <c r="G32" s="2"/>
      <c r="H32" s="2"/>
      <c r="I32" s="52" t="s">
        <v>25</v>
      </c>
      <c r="J32" s="95"/>
      <c r="K32" s="93"/>
      <c r="L32" s="93"/>
      <c r="M32" s="94"/>
      <c r="N32" s="94"/>
      <c r="O32" s="94"/>
    </row>
    <row r="33" spans="1:15" s="92" customFormat="1" ht="80.45" customHeight="1">
      <c r="A33" s="36"/>
      <c r="B33" s="40"/>
      <c r="C33" s="52">
        <v>13</v>
      </c>
      <c r="D33" s="53" t="s">
        <v>97</v>
      </c>
      <c r="E33" s="2"/>
      <c r="F33" s="2"/>
      <c r="G33" s="2"/>
      <c r="H33" s="2"/>
      <c r="I33" s="52" t="s">
        <v>25</v>
      </c>
      <c r="J33" s="95"/>
      <c r="K33" s="93"/>
      <c r="L33" s="93"/>
      <c r="M33" s="94"/>
      <c r="N33" s="94"/>
      <c r="O33" s="94"/>
    </row>
    <row r="34" spans="1:15" s="92" customFormat="1" ht="69.95" customHeight="1">
      <c r="A34" s="36"/>
      <c r="B34" s="40"/>
      <c r="C34" s="52">
        <v>14</v>
      </c>
      <c r="D34" s="53" t="s">
        <v>45</v>
      </c>
      <c r="E34" s="2"/>
      <c r="F34" s="2"/>
      <c r="G34" s="2"/>
      <c r="H34" s="2"/>
      <c r="I34" s="52" t="s">
        <v>25</v>
      </c>
      <c r="J34" s="95"/>
      <c r="K34" s="93"/>
      <c r="L34" s="93"/>
      <c r="M34" s="94"/>
      <c r="N34" s="94"/>
      <c r="O34" s="94"/>
    </row>
    <row r="35" spans="1:15" s="92" customFormat="1" ht="86.1" customHeight="1">
      <c r="A35" s="36"/>
      <c r="B35" s="40"/>
      <c r="C35" s="52">
        <v>15</v>
      </c>
      <c r="D35" s="53" t="s">
        <v>46</v>
      </c>
      <c r="E35" s="2"/>
      <c r="F35" s="2"/>
      <c r="G35" s="2"/>
      <c r="H35" s="2"/>
      <c r="I35" s="52" t="s">
        <v>26</v>
      </c>
      <c r="J35" s="95"/>
      <c r="K35" s="93"/>
      <c r="L35" s="93"/>
      <c r="M35" s="94"/>
      <c r="N35" s="94"/>
      <c r="O35" s="94"/>
    </row>
    <row r="36" spans="1:15" s="92" customFormat="1" ht="136.5" customHeight="1">
      <c r="A36" s="36"/>
      <c r="B36" s="40"/>
      <c r="C36" s="52">
        <v>16</v>
      </c>
      <c r="D36" s="53" t="s">
        <v>47</v>
      </c>
      <c r="E36" s="2"/>
      <c r="F36" s="2"/>
      <c r="G36" s="2"/>
      <c r="H36" s="2"/>
      <c r="I36" s="52" t="s">
        <v>26</v>
      </c>
      <c r="J36" s="95"/>
      <c r="K36" s="93"/>
      <c r="L36" s="93"/>
      <c r="M36" s="94"/>
      <c r="N36" s="94"/>
      <c r="O36" s="94"/>
    </row>
    <row r="37" spans="1:15" s="92" customFormat="1" ht="99.95" customHeight="1">
      <c r="A37" s="36"/>
      <c r="B37" s="40"/>
      <c r="C37" s="52">
        <v>17</v>
      </c>
      <c r="D37" s="53" t="s">
        <v>98</v>
      </c>
      <c r="E37" s="2"/>
      <c r="F37" s="2"/>
      <c r="G37" s="2"/>
      <c r="H37" s="2"/>
      <c r="I37" s="52" t="s">
        <v>27</v>
      </c>
      <c r="J37" s="95"/>
      <c r="K37" s="93"/>
      <c r="L37" s="93"/>
      <c r="M37" s="94"/>
      <c r="N37" s="94"/>
      <c r="O37" s="94"/>
    </row>
    <row r="38" spans="1:15" s="92" customFormat="1" ht="67.5" customHeight="1">
      <c r="A38" s="36"/>
      <c r="B38" s="40"/>
      <c r="C38" s="52">
        <v>18</v>
      </c>
      <c r="D38" s="53" t="s">
        <v>48</v>
      </c>
      <c r="E38" s="2"/>
      <c r="F38" s="2"/>
      <c r="G38" s="2"/>
      <c r="H38" s="2"/>
      <c r="I38" s="52" t="s">
        <v>27</v>
      </c>
      <c r="J38" s="95"/>
      <c r="K38" s="93"/>
      <c r="L38" s="93"/>
      <c r="M38" s="94"/>
      <c r="N38" s="94"/>
      <c r="O38" s="94"/>
    </row>
    <row r="39" spans="1:15" s="92" customFormat="1" ht="86.1" customHeight="1">
      <c r="A39" s="36"/>
      <c r="B39" s="40"/>
      <c r="C39" s="52">
        <v>19</v>
      </c>
      <c r="D39" s="53" t="s">
        <v>49</v>
      </c>
      <c r="E39" s="2"/>
      <c r="F39" s="2"/>
      <c r="G39" s="2"/>
      <c r="H39" s="2"/>
      <c r="I39" s="52" t="s">
        <v>28</v>
      </c>
      <c r="J39" s="95"/>
      <c r="K39" s="93"/>
      <c r="L39" s="93"/>
      <c r="M39" s="94"/>
      <c r="N39" s="94"/>
      <c r="O39" s="94"/>
    </row>
    <row r="40" spans="1:15" s="92" customFormat="1" ht="60.6" customHeight="1">
      <c r="A40" s="36"/>
      <c r="B40" s="40"/>
      <c r="C40" s="52">
        <v>20</v>
      </c>
      <c r="D40" s="53" t="s">
        <v>50</v>
      </c>
      <c r="E40" s="2"/>
      <c r="F40" s="2"/>
      <c r="G40" s="2"/>
      <c r="H40" s="2"/>
      <c r="I40" s="52" t="s">
        <v>28</v>
      </c>
      <c r="J40" s="95"/>
      <c r="K40" s="93"/>
      <c r="L40" s="93"/>
      <c r="M40" s="94"/>
      <c r="N40" s="94"/>
      <c r="O40" s="94"/>
    </row>
    <row r="41" spans="1:15" s="92" customFormat="1" ht="55.5" customHeight="1">
      <c r="A41" s="36"/>
      <c r="B41" s="40"/>
      <c r="C41" s="52">
        <v>21</v>
      </c>
      <c r="D41" s="53" t="s">
        <v>86</v>
      </c>
      <c r="E41" s="2"/>
      <c r="F41" s="2"/>
      <c r="G41" s="2"/>
      <c r="H41" s="2"/>
      <c r="I41" s="52" t="s">
        <v>28</v>
      </c>
      <c r="J41" s="95"/>
      <c r="K41" s="93"/>
      <c r="L41" s="93"/>
      <c r="M41" s="94"/>
      <c r="N41" s="94"/>
      <c r="O41" s="94"/>
    </row>
    <row r="42" spans="1:15" s="92" customFormat="1" ht="86.1" customHeight="1">
      <c r="A42" s="36"/>
      <c r="B42" s="40"/>
      <c r="C42" s="52">
        <v>22</v>
      </c>
      <c r="D42" s="53" t="s">
        <v>99</v>
      </c>
      <c r="E42" s="2"/>
      <c r="F42" s="2"/>
      <c r="G42" s="2"/>
      <c r="H42" s="2"/>
      <c r="I42" s="52" t="s">
        <v>28</v>
      </c>
      <c r="J42" s="95"/>
      <c r="K42" s="93"/>
      <c r="L42" s="93"/>
      <c r="M42" s="94"/>
      <c r="N42" s="94"/>
      <c r="O42" s="94"/>
    </row>
    <row r="43" spans="1:15" s="92" customFormat="1" ht="56.1" customHeight="1">
      <c r="A43" s="36"/>
      <c r="B43" s="40"/>
      <c r="C43" s="52">
        <v>23</v>
      </c>
      <c r="D43" s="53" t="s">
        <v>51</v>
      </c>
      <c r="E43" s="2"/>
      <c r="F43" s="2"/>
      <c r="G43" s="2"/>
      <c r="H43" s="2"/>
      <c r="I43" s="52" t="s">
        <v>28</v>
      </c>
      <c r="J43" s="95"/>
      <c r="K43" s="93"/>
      <c r="L43" s="93"/>
      <c r="M43" s="94"/>
      <c r="N43" s="94"/>
      <c r="O43" s="94"/>
    </row>
    <row r="44" spans="1:15" s="92" customFormat="1" ht="50.1" customHeight="1">
      <c r="A44" s="36"/>
      <c r="B44" s="40"/>
      <c r="C44" s="52">
        <v>24</v>
      </c>
      <c r="D44" s="53" t="s">
        <v>52</v>
      </c>
      <c r="E44" s="2"/>
      <c r="F44" s="2"/>
      <c r="G44" s="2"/>
      <c r="H44" s="2"/>
      <c r="I44" s="52" t="s">
        <v>28</v>
      </c>
      <c r="J44" s="95"/>
      <c r="K44" s="93"/>
      <c r="L44" s="93"/>
      <c r="M44" s="94"/>
      <c r="N44" s="94"/>
      <c r="O44" s="94"/>
    </row>
    <row r="45" spans="1:15" s="92" customFormat="1" ht="86.1" customHeight="1">
      <c r="A45" s="36"/>
      <c r="B45" s="40"/>
      <c r="C45" s="52">
        <v>25</v>
      </c>
      <c r="D45" s="53" t="s">
        <v>100</v>
      </c>
      <c r="E45" s="2"/>
      <c r="F45" s="2"/>
      <c r="G45" s="2"/>
      <c r="H45" s="2"/>
      <c r="I45" s="52" t="s">
        <v>29</v>
      </c>
      <c r="J45" s="95"/>
      <c r="K45" s="93"/>
      <c r="L45" s="93"/>
      <c r="M45" s="94"/>
      <c r="N45" s="94"/>
      <c r="O45" s="94"/>
    </row>
    <row r="46" spans="1:15" s="92" customFormat="1" ht="86.1" customHeight="1">
      <c r="A46" s="36"/>
      <c r="B46" s="40"/>
      <c r="C46" s="52">
        <v>26</v>
      </c>
      <c r="D46" s="53" t="s">
        <v>64</v>
      </c>
      <c r="E46" s="2"/>
      <c r="F46" s="2"/>
      <c r="G46" s="2"/>
      <c r="H46" s="2"/>
      <c r="I46" s="52" t="s">
        <v>29</v>
      </c>
      <c r="J46" s="95"/>
      <c r="K46" s="93"/>
      <c r="L46" s="93"/>
      <c r="M46" s="94"/>
      <c r="N46" s="94"/>
      <c r="O46" s="94"/>
    </row>
    <row r="47" spans="1:15" s="92" customFormat="1" ht="86.1" customHeight="1">
      <c r="A47" s="36"/>
      <c r="B47" s="40"/>
      <c r="C47" s="52">
        <v>27</v>
      </c>
      <c r="D47" s="53" t="s">
        <v>65</v>
      </c>
      <c r="E47" s="2"/>
      <c r="F47" s="2"/>
      <c r="G47" s="2"/>
      <c r="H47" s="2"/>
      <c r="I47" s="52" t="s">
        <v>29</v>
      </c>
      <c r="J47" s="95"/>
      <c r="K47" s="93"/>
      <c r="L47" s="93"/>
      <c r="M47" s="94"/>
      <c r="N47" s="94"/>
      <c r="O47" s="94"/>
    </row>
    <row r="48" spans="1:15" s="92" customFormat="1" ht="86.1" customHeight="1">
      <c r="A48" s="36"/>
      <c r="B48" s="40"/>
      <c r="C48" s="52">
        <v>28</v>
      </c>
      <c r="D48" s="53" t="s">
        <v>87</v>
      </c>
      <c r="E48" s="2"/>
      <c r="F48" s="2"/>
      <c r="G48" s="2"/>
      <c r="H48" s="2"/>
      <c r="I48" s="52" t="s">
        <v>30</v>
      </c>
      <c r="J48" s="95"/>
      <c r="K48" s="93"/>
      <c r="L48" s="93"/>
      <c r="M48" s="94"/>
      <c r="N48" s="94"/>
      <c r="O48" s="94"/>
    </row>
    <row r="49" spans="1:15" s="92" customFormat="1" ht="86.1" customHeight="1">
      <c r="A49" s="36"/>
      <c r="B49" s="40"/>
      <c r="C49" s="52">
        <v>29</v>
      </c>
      <c r="D49" s="53" t="s">
        <v>53</v>
      </c>
      <c r="E49" s="2"/>
      <c r="F49" s="2"/>
      <c r="G49" s="2"/>
      <c r="H49" s="2"/>
      <c r="I49" s="52" t="s">
        <v>30</v>
      </c>
      <c r="J49" s="95"/>
      <c r="K49" s="93"/>
      <c r="L49" s="93"/>
      <c r="M49" s="94"/>
      <c r="N49" s="94"/>
      <c r="O49" s="94"/>
    </row>
    <row r="50" spans="1:15" s="92" customFormat="1" ht="86.1" customHeight="1">
      <c r="A50" s="36"/>
      <c r="B50" s="40"/>
      <c r="C50" s="52">
        <v>30</v>
      </c>
      <c r="D50" s="53" t="s">
        <v>54</v>
      </c>
      <c r="E50" s="2"/>
      <c r="F50" s="2"/>
      <c r="G50" s="2"/>
      <c r="H50" s="2"/>
      <c r="I50" s="52" t="s">
        <v>30</v>
      </c>
      <c r="J50" s="95"/>
      <c r="K50" s="93"/>
      <c r="L50" s="93"/>
      <c r="M50" s="94"/>
      <c r="N50" s="94"/>
      <c r="O50" s="94"/>
    </row>
    <row r="51" spans="1:15" s="92" customFormat="1" ht="86.1" customHeight="1">
      <c r="A51" s="36"/>
      <c r="B51" s="40"/>
      <c r="C51" s="52">
        <v>31</v>
      </c>
      <c r="D51" s="53" t="s">
        <v>70</v>
      </c>
      <c r="E51" s="2"/>
      <c r="F51" s="2"/>
      <c r="G51" s="2"/>
      <c r="H51" s="2"/>
      <c r="I51" s="52" t="s">
        <v>30</v>
      </c>
      <c r="J51" s="95"/>
      <c r="K51" s="93"/>
      <c r="L51" s="93"/>
      <c r="M51" s="94"/>
      <c r="N51" s="94"/>
      <c r="O51" s="94"/>
    </row>
    <row r="52" spans="1:15" s="92" customFormat="1" ht="86.1" customHeight="1">
      <c r="A52" s="36"/>
      <c r="B52" s="40"/>
      <c r="C52" s="52">
        <v>32</v>
      </c>
      <c r="D52" s="53" t="s">
        <v>88</v>
      </c>
      <c r="E52" s="2"/>
      <c r="F52" s="2"/>
      <c r="G52" s="2"/>
      <c r="H52" s="2"/>
      <c r="I52" s="52" t="s">
        <v>31</v>
      </c>
      <c r="J52" s="95"/>
      <c r="K52" s="93"/>
      <c r="L52" s="93"/>
      <c r="M52" s="94"/>
      <c r="N52" s="94"/>
      <c r="O52" s="94"/>
    </row>
    <row r="53" spans="1:15" s="92" customFormat="1" ht="86.1" customHeight="1">
      <c r="A53" s="36"/>
      <c r="B53" s="40"/>
      <c r="C53" s="52">
        <v>33</v>
      </c>
      <c r="D53" s="53" t="s">
        <v>89</v>
      </c>
      <c r="E53" s="2"/>
      <c r="F53" s="2"/>
      <c r="G53" s="2"/>
      <c r="H53" s="2"/>
      <c r="I53" s="52" t="s">
        <v>31</v>
      </c>
      <c r="J53" s="95"/>
      <c r="K53" s="93"/>
      <c r="L53" s="93"/>
      <c r="M53" s="94"/>
      <c r="N53" s="94"/>
      <c r="O53" s="94"/>
    </row>
    <row r="54" spans="1:15" s="92" customFormat="1" ht="86.1" customHeight="1">
      <c r="A54" s="36"/>
      <c r="B54" s="40"/>
      <c r="C54" s="52">
        <v>34</v>
      </c>
      <c r="D54" s="53" t="s">
        <v>71</v>
      </c>
      <c r="E54" s="2"/>
      <c r="F54" s="2"/>
      <c r="G54" s="2"/>
      <c r="H54" s="2"/>
      <c r="I54" s="52" t="s">
        <v>31</v>
      </c>
      <c r="J54" s="95"/>
      <c r="K54" s="93"/>
      <c r="L54" s="93"/>
      <c r="M54" s="94"/>
      <c r="N54" s="94"/>
      <c r="O54" s="94"/>
    </row>
    <row r="55" spans="1:15" s="92" customFormat="1" ht="86.1" customHeight="1">
      <c r="A55" s="36"/>
      <c r="B55" s="40"/>
      <c r="C55" s="52">
        <v>35</v>
      </c>
      <c r="D55" s="53" t="s">
        <v>72</v>
      </c>
      <c r="E55" s="2"/>
      <c r="F55" s="2"/>
      <c r="G55" s="2"/>
      <c r="H55" s="2"/>
      <c r="I55" s="52" t="s">
        <v>31</v>
      </c>
      <c r="J55" s="95"/>
      <c r="K55" s="93"/>
      <c r="L55" s="93"/>
      <c r="M55" s="94"/>
      <c r="N55" s="94"/>
      <c r="O55" s="94"/>
    </row>
    <row r="56" spans="1:15" s="92" customFormat="1" ht="86.1" customHeight="1">
      <c r="A56" s="36"/>
      <c r="B56" s="40"/>
      <c r="C56" s="52">
        <v>36</v>
      </c>
      <c r="D56" s="53" t="s">
        <v>73</v>
      </c>
      <c r="E56" s="2"/>
      <c r="F56" s="2"/>
      <c r="G56" s="2"/>
      <c r="H56" s="2"/>
      <c r="I56" s="52" t="s">
        <v>31</v>
      </c>
      <c r="J56" s="95"/>
      <c r="K56" s="93"/>
      <c r="L56" s="93"/>
      <c r="M56" s="94"/>
      <c r="N56" s="94"/>
      <c r="O56" s="94"/>
    </row>
    <row r="57" spans="1:15" s="92" customFormat="1" ht="86.1" customHeight="1">
      <c r="A57" s="36"/>
      <c r="B57" s="40"/>
      <c r="C57" s="52">
        <v>37</v>
      </c>
      <c r="D57" s="53" t="s">
        <v>55</v>
      </c>
      <c r="E57" s="2"/>
      <c r="F57" s="2"/>
      <c r="G57" s="2"/>
      <c r="H57" s="2"/>
      <c r="I57" s="52" t="s">
        <v>31</v>
      </c>
      <c r="J57" s="95"/>
      <c r="K57" s="93"/>
      <c r="L57" s="93"/>
      <c r="M57" s="94"/>
      <c r="N57" s="94"/>
      <c r="O57" s="94"/>
    </row>
    <row r="58" spans="1:15" s="92" customFormat="1" ht="86.1" customHeight="1">
      <c r="A58" s="36"/>
      <c r="B58" s="40"/>
      <c r="C58" s="52">
        <v>38</v>
      </c>
      <c r="D58" s="53" t="s">
        <v>56</v>
      </c>
      <c r="E58" s="2"/>
      <c r="F58" s="2"/>
      <c r="G58" s="2"/>
      <c r="H58" s="2"/>
      <c r="I58" s="52" t="s">
        <v>31</v>
      </c>
      <c r="J58" s="95"/>
      <c r="K58" s="93"/>
      <c r="L58" s="93"/>
      <c r="M58" s="94"/>
      <c r="N58" s="94"/>
      <c r="O58" s="94"/>
    </row>
    <row r="59" spans="1:15" s="92" customFormat="1" ht="86.1" customHeight="1">
      <c r="A59" s="36"/>
      <c r="B59" s="40"/>
      <c r="C59" s="52">
        <v>39</v>
      </c>
      <c r="D59" s="53" t="s">
        <v>74</v>
      </c>
      <c r="E59" s="2"/>
      <c r="F59" s="2"/>
      <c r="G59" s="2"/>
      <c r="H59" s="2"/>
      <c r="I59" s="52" t="s">
        <v>32</v>
      </c>
      <c r="J59" s="95"/>
      <c r="K59" s="93"/>
      <c r="L59" s="93"/>
      <c r="M59" s="94"/>
      <c r="N59" s="94"/>
      <c r="O59" s="94"/>
    </row>
    <row r="60" spans="1:15" s="92" customFormat="1" ht="86.1" customHeight="1">
      <c r="A60" s="36"/>
      <c r="B60" s="40"/>
      <c r="C60" s="52">
        <v>40</v>
      </c>
      <c r="D60" s="53" t="s">
        <v>66</v>
      </c>
      <c r="E60" s="2"/>
      <c r="F60" s="2"/>
      <c r="G60" s="2"/>
      <c r="H60" s="2"/>
      <c r="I60" s="52" t="s">
        <v>32</v>
      </c>
      <c r="J60" s="95"/>
      <c r="K60" s="93"/>
      <c r="L60" s="93"/>
      <c r="M60" s="94"/>
      <c r="N60" s="94"/>
      <c r="O60" s="94"/>
    </row>
    <row r="61" spans="1:15" s="92" customFormat="1" ht="86.1" customHeight="1">
      <c r="A61" s="36"/>
      <c r="B61" s="40"/>
      <c r="C61" s="52">
        <v>41</v>
      </c>
      <c r="D61" s="53" t="s">
        <v>57</v>
      </c>
      <c r="E61" s="2"/>
      <c r="F61" s="2"/>
      <c r="G61" s="2"/>
      <c r="H61" s="2"/>
      <c r="I61" s="52" t="s">
        <v>32</v>
      </c>
      <c r="J61" s="95"/>
      <c r="K61" s="93"/>
      <c r="L61" s="93"/>
      <c r="M61" s="94"/>
      <c r="N61" s="94"/>
      <c r="O61" s="94"/>
    </row>
    <row r="62" spans="1:15" s="92" customFormat="1" ht="86.1" customHeight="1">
      <c r="A62" s="36"/>
      <c r="B62" s="40"/>
      <c r="C62" s="52">
        <v>42</v>
      </c>
      <c r="D62" s="53" t="s">
        <v>58</v>
      </c>
      <c r="E62" s="2"/>
      <c r="F62" s="2"/>
      <c r="G62" s="2"/>
      <c r="H62" s="2"/>
      <c r="I62" s="52" t="s">
        <v>33</v>
      </c>
      <c r="J62" s="95"/>
      <c r="K62" s="93"/>
      <c r="L62" s="93"/>
      <c r="M62" s="94"/>
      <c r="N62" s="94"/>
      <c r="O62" s="94"/>
    </row>
    <row r="63" spans="1:15" s="92" customFormat="1" ht="86.1" customHeight="1">
      <c r="A63" s="36"/>
      <c r="B63" s="40"/>
      <c r="C63" s="52">
        <v>43</v>
      </c>
      <c r="D63" s="53" t="s">
        <v>81</v>
      </c>
      <c r="E63" s="2"/>
      <c r="F63" s="2"/>
      <c r="G63" s="2"/>
      <c r="H63" s="2"/>
      <c r="I63" s="52" t="s">
        <v>33</v>
      </c>
      <c r="J63" s="95"/>
      <c r="K63" s="93"/>
      <c r="L63" s="93"/>
      <c r="M63" s="94"/>
      <c r="N63" s="94"/>
      <c r="O63" s="94"/>
    </row>
    <row r="64" spans="1:15" s="92" customFormat="1" ht="86.1" customHeight="1">
      <c r="A64" s="36"/>
      <c r="B64" s="40"/>
      <c r="C64" s="52">
        <v>44</v>
      </c>
      <c r="D64" s="53" t="s">
        <v>59</v>
      </c>
      <c r="E64" s="2"/>
      <c r="F64" s="2"/>
      <c r="G64" s="2"/>
      <c r="H64" s="2"/>
      <c r="I64" s="52" t="s">
        <v>33</v>
      </c>
      <c r="J64" s="95"/>
      <c r="K64" s="93"/>
      <c r="L64" s="93"/>
      <c r="M64" s="94"/>
      <c r="N64" s="94"/>
      <c r="O64" s="94"/>
    </row>
    <row r="65" spans="1:15" s="92" customFormat="1" ht="86.1" customHeight="1">
      <c r="A65" s="36"/>
      <c r="B65" s="40"/>
      <c r="C65" s="52">
        <v>45</v>
      </c>
      <c r="D65" s="53" t="s">
        <v>101</v>
      </c>
      <c r="E65" s="2"/>
      <c r="F65" s="2"/>
      <c r="G65" s="2"/>
      <c r="H65" s="2"/>
      <c r="I65" s="52" t="s">
        <v>33</v>
      </c>
      <c r="J65" s="95"/>
      <c r="K65" s="93"/>
      <c r="L65" s="93"/>
      <c r="M65" s="94"/>
      <c r="N65" s="94"/>
      <c r="O65" s="94"/>
    </row>
    <row r="66" spans="1:15" s="92" customFormat="1" ht="86.1" customHeight="1">
      <c r="A66" s="36"/>
      <c r="B66" s="40"/>
      <c r="C66" s="52">
        <v>46</v>
      </c>
      <c r="D66" s="53" t="s">
        <v>102</v>
      </c>
      <c r="E66" s="2"/>
      <c r="F66" s="2"/>
      <c r="G66" s="2"/>
      <c r="H66" s="2"/>
      <c r="I66" s="52" t="s">
        <v>33</v>
      </c>
      <c r="J66" s="95"/>
      <c r="K66" s="93"/>
      <c r="L66" s="93"/>
      <c r="M66" s="94"/>
      <c r="N66" s="94"/>
      <c r="O66" s="94"/>
    </row>
    <row r="67" spans="1:15" s="92" customFormat="1" ht="86.1" customHeight="1">
      <c r="A67" s="36"/>
      <c r="B67" s="40"/>
      <c r="C67" s="52">
        <v>47</v>
      </c>
      <c r="D67" s="53" t="s">
        <v>60</v>
      </c>
      <c r="E67" s="2"/>
      <c r="F67" s="2"/>
      <c r="G67" s="2"/>
      <c r="H67" s="2"/>
      <c r="I67" s="52" t="s">
        <v>34</v>
      </c>
      <c r="J67" s="95"/>
      <c r="K67" s="93"/>
      <c r="L67" s="93"/>
      <c r="M67" s="94"/>
      <c r="N67" s="94"/>
      <c r="O67" s="94"/>
    </row>
    <row r="68" spans="1:15" s="92" customFormat="1" ht="86.1" customHeight="1">
      <c r="A68" s="36"/>
      <c r="B68" s="40"/>
      <c r="C68" s="52">
        <v>48</v>
      </c>
      <c r="D68" s="53" t="s">
        <v>75</v>
      </c>
      <c r="E68" s="2"/>
      <c r="F68" s="2"/>
      <c r="G68" s="2"/>
      <c r="H68" s="2"/>
      <c r="I68" s="52" t="s">
        <v>34</v>
      </c>
      <c r="J68" s="95"/>
      <c r="K68" s="93"/>
      <c r="L68" s="93"/>
      <c r="M68" s="94"/>
      <c r="N68" s="94"/>
      <c r="O68" s="94"/>
    </row>
    <row r="69" spans="1:15" s="92" customFormat="1" ht="86.1" customHeight="1">
      <c r="A69" s="36"/>
      <c r="B69" s="40"/>
      <c r="C69" s="52">
        <v>49</v>
      </c>
      <c r="D69" s="53" t="s">
        <v>76</v>
      </c>
      <c r="E69" s="2"/>
      <c r="F69" s="2"/>
      <c r="G69" s="2"/>
      <c r="H69" s="2"/>
      <c r="I69" s="52" t="s">
        <v>34</v>
      </c>
      <c r="J69" s="95"/>
      <c r="K69" s="93"/>
      <c r="L69" s="93"/>
      <c r="M69" s="94"/>
      <c r="N69" s="94"/>
      <c r="O69" s="94"/>
    </row>
    <row r="70" spans="1:15" s="92" customFormat="1" ht="86.1" customHeight="1">
      <c r="A70" s="36"/>
      <c r="B70" s="40"/>
      <c r="C70" s="52">
        <v>50</v>
      </c>
      <c r="D70" s="53" t="s">
        <v>82</v>
      </c>
      <c r="E70" s="2"/>
      <c r="F70" s="2"/>
      <c r="G70" s="2"/>
      <c r="H70" s="2"/>
      <c r="I70" s="52" t="s">
        <v>34</v>
      </c>
      <c r="J70" s="95"/>
      <c r="K70" s="93"/>
      <c r="L70" s="93"/>
      <c r="M70" s="94"/>
      <c r="N70" s="94"/>
      <c r="O70" s="94"/>
    </row>
    <row r="71" spans="1:15" s="92" customFormat="1" ht="86.1" customHeight="1">
      <c r="A71" s="36"/>
      <c r="B71" s="40"/>
      <c r="C71" s="52">
        <v>51</v>
      </c>
      <c r="D71" s="53" t="s">
        <v>77</v>
      </c>
      <c r="E71" s="2"/>
      <c r="F71" s="2"/>
      <c r="G71" s="2"/>
      <c r="H71" s="2"/>
      <c r="I71" s="52" t="s">
        <v>34</v>
      </c>
      <c r="J71" s="95"/>
      <c r="K71" s="93"/>
      <c r="L71" s="93"/>
      <c r="M71" s="94"/>
      <c r="N71" s="94"/>
      <c r="O71" s="94"/>
    </row>
    <row r="72" spans="1:15" s="92" customFormat="1" ht="86.1" customHeight="1">
      <c r="A72" s="36"/>
      <c r="B72" s="40"/>
      <c r="C72" s="52">
        <v>52</v>
      </c>
      <c r="D72" s="53" t="s">
        <v>61</v>
      </c>
      <c r="E72" s="2"/>
      <c r="F72" s="2"/>
      <c r="G72" s="2"/>
      <c r="H72" s="2"/>
      <c r="I72" s="52" t="s">
        <v>34</v>
      </c>
      <c r="J72" s="95"/>
      <c r="K72" s="93"/>
      <c r="L72" s="93"/>
      <c r="M72" s="94"/>
      <c r="N72" s="94"/>
      <c r="O72" s="94"/>
    </row>
    <row r="73" spans="1:15" s="92" customFormat="1" ht="86.1" customHeight="1">
      <c r="A73" s="36"/>
      <c r="B73" s="40"/>
      <c r="C73" s="52">
        <v>53</v>
      </c>
      <c r="D73" s="53" t="s">
        <v>83</v>
      </c>
      <c r="E73" s="2"/>
      <c r="F73" s="2"/>
      <c r="G73" s="2"/>
      <c r="H73" s="2"/>
      <c r="I73" s="52" t="s">
        <v>34</v>
      </c>
      <c r="J73" s="95"/>
      <c r="K73" s="93"/>
      <c r="L73" s="93"/>
      <c r="M73" s="94"/>
      <c r="N73" s="94"/>
      <c r="O73" s="94"/>
    </row>
    <row r="74" spans="1:15" s="92" customFormat="1" ht="86.1" customHeight="1">
      <c r="A74" s="36"/>
      <c r="B74" s="40"/>
      <c r="C74" s="52">
        <v>54</v>
      </c>
      <c r="D74" s="53" t="s">
        <v>84</v>
      </c>
      <c r="E74" s="2"/>
      <c r="F74" s="2"/>
      <c r="G74" s="2"/>
      <c r="H74" s="2"/>
      <c r="I74" s="52" t="s">
        <v>34</v>
      </c>
      <c r="J74" s="95"/>
      <c r="K74" s="93"/>
      <c r="L74" s="93"/>
      <c r="M74" s="94"/>
      <c r="N74" s="94"/>
      <c r="O74" s="94"/>
    </row>
    <row r="75" spans="1:15" s="92" customFormat="1" ht="80.099999999999994" customHeight="1">
      <c r="A75" s="36"/>
      <c r="B75" s="40"/>
      <c r="C75" s="52">
        <v>55</v>
      </c>
      <c r="D75" s="53" t="s">
        <v>78</v>
      </c>
      <c r="E75" s="2"/>
      <c r="F75" s="2"/>
      <c r="G75" s="2"/>
      <c r="H75" s="2"/>
      <c r="I75" s="52" t="s">
        <v>34</v>
      </c>
      <c r="J75" s="95"/>
      <c r="K75" s="93"/>
      <c r="L75" s="93"/>
      <c r="M75" s="94"/>
      <c r="N75" s="94"/>
      <c r="O75" s="94"/>
    </row>
    <row r="76" spans="1:15" s="92" customFormat="1" ht="86.1" customHeight="1">
      <c r="A76" s="36"/>
      <c r="B76" s="40"/>
      <c r="C76" s="52">
        <v>56</v>
      </c>
      <c r="D76" s="53" t="s">
        <v>85</v>
      </c>
      <c r="E76" s="2"/>
      <c r="F76" s="2"/>
      <c r="G76" s="2"/>
      <c r="H76" s="2"/>
      <c r="I76" s="52" t="s">
        <v>34</v>
      </c>
      <c r="J76" s="95"/>
      <c r="K76" s="93"/>
      <c r="L76" s="93"/>
      <c r="M76" s="94"/>
      <c r="N76" s="94"/>
      <c r="O76" s="94"/>
    </row>
    <row r="77" spans="1:15" s="92" customFormat="1" ht="86.1" customHeight="1">
      <c r="A77" s="36"/>
      <c r="B77" s="40"/>
      <c r="C77" s="52">
        <v>57</v>
      </c>
      <c r="D77" s="53" t="s">
        <v>67</v>
      </c>
      <c r="E77" s="2"/>
      <c r="F77" s="2"/>
      <c r="G77" s="2"/>
      <c r="H77" s="2"/>
      <c r="I77" s="52" t="s">
        <v>35</v>
      </c>
      <c r="J77" s="95"/>
      <c r="K77" s="93"/>
      <c r="L77" s="93"/>
      <c r="M77" s="94"/>
      <c r="N77" s="94"/>
      <c r="O77" s="94"/>
    </row>
    <row r="78" spans="1:15" s="92" customFormat="1" ht="86.1" customHeight="1">
      <c r="A78" s="36"/>
      <c r="B78" s="40"/>
      <c r="C78" s="52">
        <v>58</v>
      </c>
      <c r="D78" s="53" t="s">
        <v>79</v>
      </c>
      <c r="E78" s="2"/>
      <c r="F78" s="2"/>
      <c r="G78" s="2"/>
      <c r="H78" s="2"/>
      <c r="I78" s="52" t="s">
        <v>35</v>
      </c>
      <c r="J78" s="95"/>
      <c r="K78" s="93"/>
      <c r="L78" s="93"/>
      <c r="M78" s="94"/>
      <c r="N78" s="94"/>
      <c r="O78" s="94"/>
    </row>
    <row r="79" spans="1:15" s="92" customFormat="1" ht="120" customHeight="1">
      <c r="A79" s="36"/>
      <c r="B79" s="40"/>
      <c r="C79" s="52">
        <v>59</v>
      </c>
      <c r="D79" s="53" t="s">
        <v>103</v>
      </c>
      <c r="E79" s="2"/>
      <c r="F79" s="2"/>
      <c r="G79" s="2"/>
      <c r="H79" s="2"/>
      <c r="I79" s="52" t="s">
        <v>36</v>
      </c>
      <c r="J79" s="95"/>
      <c r="K79" s="93"/>
      <c r="L79" s="93"/>
      <c r="M79" s="94"/>
      <c r="N79" s="94"/>
      <c r="O79" s="94"/>
    </row>
    <row r="80" spans="1:15" s="92" customFormat="1" ht="86.1" customHeight="1">
      <c r="A80" s="36"/>
      <c r="B80" s="40"/>
      <c r="C80" s="52">
        <v>60</v>
      </c>
      <c r="D80" s="53" t="s">
        <v>104</v>
      </c>
      <c r="E80" s="2"/>
      <c r="F80" s="2"/>
      <c r="G80" s="2"/>
      <c r="H80" s="2"/>
      <c r="I80" s="52" t="s">
        <v>37</v>
      </c>
      <c r="J80" s="95"/>
      <c r="K80" s="93"/>
      <c r="L80" s="93"/>
      <c r="M80" s="94"/>
      <c r="N80" s="94"/>
      <c r="O80" s="94"/>
    </row>
    <row r="81" spans="1:15" s="92" customFormat="1" ht="86.1" customHeight="1">
      <c r="A81" s="36"/>
      <c r="B81" s="40"/>
      <c r="C81" s="52">
        <v>61</v>
      </c>
      <c r="D81" s="53" t="s">
        <v>62</v>
      </c>
      <c r="E81" s="2"/>
      <c r="F81" s="2"/>
      <c r="G81" s="2"/>
      <c r="H81" s="2"/>
      <c r="I81" s="52" t="s">
        <v>38</v>
      </c>
      <c r="J81" s="95"/>
      <c r="K81" s="93"/>
      <c r="L81" s="93"/>
      <c r="M81" s="94"/>
      <c r="N81" s="94"/>
      <c r="O81" s="94"/>
    </row>
    <row r="82" spans="1:15" s="92" customFormat="1" ht="60.95" customHeight="1">
      <c r="A82" s="36"/>
      <c r="B82" s="40"/>
      <c r="C82" s="52">
        <v>62</v>
      </c>
      <c r="D82" s="53" t="s">
        <v>63</v>
      </c>
      <c r="E82" s="2"/>
      <c r="F82" s="2"/>
      <c r="G82" s="2"/>
      <c r="H82" s="2"/>
      <c r="I82" s="52" t="s">
        <v>38</v>
      </c>
      <c r="J82" s="95"/>
      <c r="K82" s="93"/>
      <c r="L82" s="93"/>
      <c r="M82" s="94"/>
      <c r="N82" s="94"/>
      <c r="O82" s="94"/>
    </row>
    <row r="83" spans="1:15" s="92" customFormat="1" ht="56.1" customHeight="1">
      <c r="A83" s="36"/>
      <c r="B83" s="40"/>
      <c r="C83" s="52">
        <v>63</v>
      </c>
      <c r="D83" s="53" t="s">
        <v>105</v>
      </c>
      <c r="E83" s="2"/>
      <c r="F83" s="2"/>
      <c r="G83" s="2"/>
      <c r="H83" s="2"/>
      <c r="I83" s="52" t="s">
        <v>38</v>
      </c>
      <c r="J83" s="95"/>
      <c r="K83" s="93"/>
      <c r="L83" s="93"/>
      <c r="M83" s="94"/>
      <c r="N83" s="94"/>
      <c r="O83" s="94"/>
    </row>
    <row r="84" spans="1:15" s="92" customFormat="1" ht="45.95" customHeight="1">
      <c r="A84" s="36"/>
      <c r="B84" s="40"/>
      <c r="C84" s="52">
        <v>64</v>
      </c>
      <c r="D84" s="53" t="s">
        <v>80</v>
      </c>
      <c r="E84" s="2"/>
      <c r="F84" s="2"/>
      <c r="G84" s="2"/>
      <c r="H84" s="2"/>
      <c r="I84" s="52" t="s">
        <v>38</v>
      </c>
      <c r="J84" s="95"/>
      <c r="K84" s="93"/>
      <c r="L84" s="93"/>
      <c r="M84" s="94"/>
      <c r="N84" s="94"/>
      <c r="O84" s="94"/>
    </row>
    <row r="85" spans="1:15" s="92" customFormat="1" ht="52.5" customHeight="1">
      <c r="A85" s="36"/>
      <c r="B85" s="40"/>
      <c r="C85" s="52">
        <v>65</v>
      </c>
      <c r="D85" s="53" t="s">
        <v>68</v>
      </c>
      <c r="E85" s="2"/>
      <c r="F85" s="2"/>
      <c r="G85" s="2"/>
      <c r="H85" s="2"/>
      <c r="I85" s="52" t="s">
        <v>38</v>
      </c>
      <c r="J85" s="95"/>
      <c r="K85" s="93"/>
      <c r="L85" s="93"/>
      <c r="M85" s="94"/>
      <c r="N85" s="94"/>
      <c r="O85" s="94"/>
    </row>
    <row r="86" spans="1:15" s="59" customFormat="1" ht="23.25" customHeight="1">
      <c r="B86" s="54"/>
      <c r="C86" s="102" t="s">
        <v>6</v>
      </c>
      <c r="D86" s="102"/>
      <c r="E86" s="46">
        <f>+COUNTA(E21:E85)</f>
        <v>0</v>
      </c>
      <c r="F86" s="46">
        <f>+COUNTA(F21:F85)</f>
        <v>0</v>
      </c>
      <c r="G86" s="46">
        <f>+COUNTA(G21:G85)</f>
        <v>0</v>
      </c>
      <c r="H86" s="46">
        <f>+COUNTA(H21:H85)</f>
        <v>0</v>
      </c>
      <c r="I86" s="55">
        <f>IFERROR((E86*2+F86*1+G86*0)/(SUM(E86:G86)*2),0)</f>
        <v>0</v>
      </c>
      <c r="J86" s="56"/>
      <c r="K86" s="57"/>
      <c r="L86" s="57"/>
      <c r="M86" s="58"/>
      <c r="N86" s="58"/>
      <c r="O86" s="58"/>
    </row>
    <row r="87" spans="1:15" s="10" customFormat="1" ht="13.5" customHeight="1">
      <c r="B87" s="3"/>
      <c r="C87" s="60"/>
      <c r="D87" s="60"/>
      <c r="E87" s="61"/>
      <c r="F87" s="61"/>
      <c r="G87" s="61"/>
      <c r="H87" s="61"/>
      <c r="I87" s="62"/>
      <c r="J87" s="7"/>
      <c r="K87" s="8"/>
      <c r="L87" s="8"/>
      <c r="M87" s="9"/>
      <c r="N87" s="9"/>
      <c r="O87" s="9"/>
    </row>
    <row r="88" spans="1:15" s="10" customFormat="1" ht="13.5" customHeight="1">
      <c r="B88" s="3"/>
      <c r="C88" s="60"/>
      <c r="D88" s="60"/>
      <c r="E88" s="61"/>
      <c r="F88" s="61"/>
      <c r="G88" s="61"/>
      <c r="H88" s="61"/>
      <c r="I88" s="62"/>
      <c r="J88" s="7"/>
      <c r="K88" s="8"/>
      <c r="L88" s="8"/>
      <c r="M88" s="9"/>
      <c r="N88" s="9"/>
      <c r="O88" s="9"/>
    </row>
    <row r="89" spans="1:15" s="10" customFormat="1" ht="13.5" customHeight="1">
      <c r="B89" s="3"/>
      <c r="C89" s="60"/>
      <c r="D89" s="60"/>
      <c r="E89" s="61"/>
      <c r="F89" s="61"/>
      <c r="G89" s="61"/>
      <c r="H89" s="61"/>
      <c r="I89" s="62"/>
      <c r="J89" s="7"/>
      <c r="K89" s="8"/>
      <c r="L89" s="8"/>
      <c r="M89" s="9"/>
      <c r="N89" s="9"/>
      <c r="O89" s="9"/>
    </row>
    <row r="90" spans="1:15" s="10" customFormat="1" ht="13.5" customHeight="1">
      <c r="B90" s="3"/>
      <c r="C90" s="60"/>
      <c r="E90" s="61"/>
      <c r="F90" s="61"/>
      <c r="G90" s="61"/>
      <c r="H90" s="61"/>
      <c r="I90" s="62"/>
      <c r="J90" s="7"/>
      <c r="K90" s="8"/>
      <c r="L90" s="8"/>
      <c r="M90" s="9"/>
      <c r="N90" s="9"/>
      <c r="O90" s="9"/>
    </row>
    <row r="91" spans="1:15" s="74" customFormat="1" ht="29.25" customHeight="1">
      <c r="B91" s="63"/>
      <c r="C91" s="64"/>
      <c r="D91" s="65" t="s">
        <v>9</v>
      </c>
      <c r="E91" s="66" t="s">
        <v>15</v>
      </c>
      <c r="F91" s="67" t="s">
        <v>14</v>
      </c>
      <c r="G91" s="68"/>
      <c r="H91" s="69"/>
      <c r="I91" s="70"/>
      <c r="J91" s="71"/>
      <c r="K91" s="72"/>
      <c r="L91" s="72"/>
      <c r="M91" s="73"/>
      <c r="N91" s="73"/>
      <c r="O91" s="73"/>
    </row>
    <row r="92" spans="1:15" s="10" customFormat="1" ht="15.95" customHeight="1">
      <c r="B92" s="3"/>
      <c r="C92" s="60"/>
      <c r="D92" s="105" t="s">
        <v>10</v>
      </c>
      <c r="E92" s="1">
        <f>+E86</f>
        <v>0</v>
      </c>
      <c r="F92" s="75">
        <f>+IFERROR(E92/$E$96,0)</f>
        <v>0</v>
      </c>
      <c r="G92" s="61"/>
      <c r="H92" s="61"/>
      <c r="I92" s="62"/>
      <c r="J92" s="7"/>
      <c r="K92" s="8"/>
      <c r="L92" s="8"/>
      <c r="M92" s="9"/>
      <c r="N92" s="9"/>
      <c r="O92" s="9"/>
    </row>
    <row r="93" spans="1:15" s="10" customFormat="1" ht="15.95" customHeight="1">
      <c r="B93" s="3"/>
      <c r="C93" s="60"/>
      <c r="D93" s="105" t="s">
        <v>11</v>
      </c>
      <c r="E93" s="1">
        <f>+F86</f>
        <v>0</v>
      </c>
      <c r="F93" s="75">
        <f t="shared" ref="F93:F95" si="0">+IFERROR(E93/$E$96,0)</f>
        <v>0</v>
      </c>
      <c r="G93" s="61"/>
      <c r="H93" s="61"/>
      <c r="I93" s="62"/>
      <c r="J93" s="7"/>
      <c r="K93" s="8"/>
      <c r="L93" s="8"/>
      <c r="M93" s="9"/>
      <c r="N93" s="9"/>
      <c r="O93" s="9"/>
    </row>
    <row r="94" spans="1:15" s="10" customFormat="1" ht="15.95" customHeight="1">
      <c r="B94" s="3"/>
      <c r="C94" s="60"/>
      <c r="D94" s="106" t="s">
        <v>12</v>
      </c>
      <c r="E94" s="1">
        <f>+G86</f>
        <v>0</v>
      </c>
      <c r="F94" s="75">
        <f t="shared" si="0"/>
        <v>0</v>
      </c>
      <c r="G94" s="61"/>
      <c r="H94" s="61"/>
      <c r="I94" s="62"/>
      <c r="J94" s="7"/>
      <c r="K94" s="8"/>
      <c r="L94" s="8"/>
      <c r="M94" s="9"/>
      <c r="N94" s="9"/>
      <c r="O94" s="9"/>
    </row>
    <row r="95" spans="1:15" s="10" customFormat="1" ht="15.95" customHeight="1">
      <c r="B95" s="3"/>
      <c r="C95" s="60"/>
      <c r="D95" s="107" t="s">
        <v>13</v>
      </c>
      <c r="E95" s="76">
        <f>+H86</f>
        <v>0</v>
      </c>
      <c r="F95" s="77">
        <f t="shared" si="0"/>
        <v>0</v>
      </c>
      <c r="G95" s="61"/>
      <c r="H95" s="61"/>
      <c r="I95" s="62"/>
      <c r="J95" s="7"/>
      <c r="K95" s="8"/>
      <c r="L95" s="8"/>
      <c r="M95" s="9"/>
      <c r="N95" s="9"/>
      <c r="O95" s="9"/>
    </row>
    <row r="96" spans="1:15" s="86" customFormat="1" ht="18.75" customHeight="1">
      <c r="B96" s="78"/>
      <c r="C96" s="79"/>
      <c r="D96" s="80"/>
      <c r="E96" s="81">
        <f>SUM(E92:E95)</f>
        <v>0</v>
      </c>
      <c r="F96" s="82">
        <f>SUM(F92:F95)</f>
        <v>0</v>
      </c>
      <c r="G96" s="83"/>
      <c r="H96" s="83"/>
      <c r="I96" s="83"/>
      <c r="J96" s="84"/>
      <c r="K96" s="80"/>
      <c r="L96" s="80"/>
      <c r="M96" s="85"/>
      <c r="N96" s="85"/>
      <c r="O96" s="85"/>
    </row>
    <row r="97" spans="2:15" s="10" customFormat="1" ht="13.5" customHeight="1">
      <c r="B97" s="3"/>
      <c r="C97" s="60"/>
      <c r="D97" s="60"/>
      <c r="E97" s="61"/>
      <c r="F97" s="61"/>
      <c r="G97" s="61"/>
      <c r="H97" s="61"/>
      <c r="I97" s="62"/>
      <c r="J97" s="7"/>
      <c r="K97" s="8"/>
      <c r="L97" s="8"/>
      <c r="M97" s="9"/>
      <c r="N97" s="9"/>
      <c r="O97" s="9"/>
    </row>
    <row r="98" spans="2:15" s="10" customFormat="1" ht="13.5" customHeight="1">
      <c r="B98" s="3"/>
      <c r="C98" s="60"/>
      <c r="D98" s="60"/>
      <c r="E98" s="61"/>
      <c r="F98" s="61"/>
      <c r="G98" s="61"/>
      <c r="H98" s="61"/>
      <c r="I98" s="62"/>
      <c r="J98" s="7"/>
      <c r="K98" s="8"/>
      <c r="L98" s="8"/>
      <c r="M98" s="9"/>
      <c r="N98" s="9"/>
      <c r="O98" s="9"/>
    </row>
    <row r="99" spans="2:15" s="10" customFormat="1" ht="13.5" customHeight="1">
      <c r="B99" s="3"/>
      <c r="C99" s="60"/>
      <c r="D99" s="60"/>
      <c r="E99" s="61"/>
      <c r="F99" s="61"/>
      <c r="G99" s="61"/>
      <c r="H99" s="61"/>
      <c r="I99" s="62"/>
      <c r="J99" s="7"/>
      <c r="K99" s="8"/>
      <c r="L99" s="8"/>
      <c r="M99" s="9"/>
      <c r="N99" s="9"/>
      <c r="O99" s="9"/>
    </row>
    <row r="100" spans="2:15" s="10" customFormat="1" ht="13.5" customHeight="1">
      <c r="B100" s="3"/>
      <c r="C100" s="60"/>
      <c r="D100" s="60"/>
      <c r="E100" s="61"/>
      <c r="F100" s="61"/>
      <c r="G100" s="61"/>
      <c r="H100" s="61"/>
      <c r="I100" s="62"/>
      <c r="J100" s="7"/>
      <c r="K100" s="8"/>
      <c r="L100" s="8"/>
      <c r="M100" s="9"/>
      <c r="N100" s="9"/>
      <c r="O100" s="9"/>
    </row>
    <row r="101" spans="2:15" s="10" customFormat="1" ht="13.5" customHeight="1">
      <c r="B101" s="3"/>
      <c r="C101" s="60"/>
      <c r="D101" s="60"/>
      <c r="E101" s="61"/>
      <c r="F101" s="61"/>
      <c r="G101" s="61"/>
      <c r="H101" s="61"/>
      <c r="I101" s="62"/>
      <c r="J101" s="7"/>
      <c r="K101" s="8"/>
      <c r="L101" s="8"/>
      <c r="M101" s="9"/>
      <c r="N101" s="9"/>
      <c r="O101" s="9"/>
    </row>
    <row r="102" spans="2:15" s="10" customFormat="1" ht="13.5" customHeight="1">
      <c r="B102" s="3"/>
      <c r="C102" s="60"/>
      <c r="D102" s="60"/>
      <c r="E102" s="61"/>
      <c r="F102" s="61"/>
      <c r="G102" s="61"/>
      <c r="H102" s="61"/>
      <c r="I102" s="62"/>
      <c r="J102" s="7"/>
      <c r="K102" s="8"/>
      <c r="L102" s="8"/>
      <c r="M102" s="9"/>
      <c r="N102" s="9"/>
      <c r="O102" s="9"/>
    </row>
    <row r="103" spans="2:15" s="10" customFormat="1" ht="13.5" customHeight="1">
      <c r="B103" s="3"/>
      <c r="C103" s="60"/>
      <c r="D103" s="60"/>
      <c r="E103" s="61"/>
      <c r="F103" s="61"/>
      <c r="G103" s="61"/>
      <c r="H103" s="61"/>
      <c r="I103" s="62"/>
      <c r="J103" s="7"/>
      <c r="K103" s="8"/>
      <c r="L103" s="8"/>
      <c r="M103" s="9"/>
      <c r="N103" s="9"/>
      <c r="O103" s="9"/>
    </row>
    <row r="104" spans="2:15" s="10" customFormat="1" ht="13.5" customHeight="1">
      <c r="B104" s="3"/>
      <c r="C104" s="60"/>
      <c r="D104" s="60"/>
      <c r="E104" s="61"/>
      <c r="F104" s="61"/>
      <c r="G104" s="61"/>
      <c r="H104" s="61"/>
      <c r="I104" s="62"/>
      <c r="J104" s="7"/>
      <c r="K104" s="8"/>
      <c r="L104" s="8"/>
      <c r="M104" s="9"/>
      <c r="N104" s="9"/>
      <c r="O104" s="9"/>
    </row>
    <row r="105" spans="2:15" s="10" customFormat="1" ht="13.5" customHeight="1">
      <c r="B105" s="3"/>
      <c r="C105" s="60"/>
      <c r="D105" s="60"/>
      <c r="E105" s="61"/>
      <c r="F105" s="61"/>
      <c r="G105" s="61"/>
      <c r="H105" s="61"/>
      <c r="I105" s="62"/>
      <c r="J105" s="7"/>
      <c r="K105" s="8"/>
      <c r="L105" s="8"/>
      <c r="M105" s="9"/>
      <c r="N105" s="9"/>
      <c r="O105" s="9"/>
    </row>
    <row r="106" spans="2:15" s="10" customFormat="1" ht="13.5" customHeight="1">
      <c r="B106" s="3"/>
      <c r="C106" s="60"/>
      <c r="D106" s="60"/>
      <c r="E106" s="61"/>
      <c r="F106" s="61"/>
      <c r="G106" s="61"/>
      <c r="H106" s="61"/>
      <c r="I106" s="62"/>
      <c r="J106" s="7"/>
      <c r="K106" s="8"/>
      <c r="L106" s="8"/>
      <c r="M106" s="9"/>
      <c r="N106" s="9"/>
      <c r="O106" s="9"/>
    </row>
    <row r="107" spans="2:15" s="10" customFormat="1" ht="13.5" customHeight="1">
      <c r="B107" s="3"/>
      <c r="C107" s="60"/>
      <c r="D107" s="60"/>
      <c r="E107" s="61"/>
      <c r="F107" s="61"/>
      <c r="G107" s="61"/>
      <c r="H107" s="61"/>
      <c r="I107" s="62"/>
      <c r="J107" s="7"/>
      <c r="K107" s="8"/>
      <c r="L107" s="8"/>
      <c r="M107" s="9"/>
      <c r="N107" s="9"/>
      <c r="O107" s="9"/>
    </row>
    <row r="108" spans="2:15" s="10" customFormat="1" ht="13.5" customHeight="1">
      <c r="B108" s="3"/>
      <c r="C108" s="60"/>
      <c r="D108" s="60"/>
      <c r="E108" s="61"/>
      <c r="F108" s="61"/>
      <c r="G108" s="61"/>
      <c r="H108" s="61"/>
      <c r="I108" s="62"/>
      <c r="J108" s="7"/>
      <c r="K108" s="8"/>
      <c r="L108" s="8"/>
      <c r="M108" s="9"/>
      <c r="N108" s="9"/>
      <c r="O108" s="9"/>
    </row>
    <row r="109" spans="2:15" ht="13.5" customHeight="1">
      <c r="B109" s="87"/>
      <c r="C109" s="96"/>
      <c r="D109" s="96"/>
      <c r="E109" s="97"/>
      <c r="F109" s="97"/>
      <c r="G109" s="97"/>
      <c r="H109" s="97"/>
      <c r="I109" s="98"/>
      <c r="J109" s="88"/>
      <c r="K109" s="89"/>
      <c r="L109" s="89"/>
      <c r="M109" s="90"/>
      <c r="N109" s="90"/>
      <c r="O109" s="90"/>
    </row>
    <row r="110" spans="2:15" ht="13.5" customHeight="1">
      <c r="B110" s="87"/>
      <c r="C110" s="96"/>
      <c r="D110" s="96"/>
      <c r="E110" s="97"/>
      <c r="F110" s="97"/>
      <c r="G110" s="97"/>
      <c r="H110" s="97"/>
      <c r="I110" s="98"/>
      <c r="J110" s="88"/>
      <c r="K110" s="89"/>
      <c r="L110" s="89"/>
      <c r="M110" s="90"/>
      <c r="N110" s="90"/>
      <c r="O110" s="90"/>
    </row>
    <row r="111" spans="2:15" ht="13.5" customHeight="1">
      <c r="B111" s="87"/>
      <c r="C111" s="96"/>
      <c r="D111" s="96"/>
      <c r="E111" s="97"/>
      <c r="F111" s="97"/>
      <c r="G111" s="97"/>
      <c r="H111" s="97"/>
      <c r="I111" s="98"/>
      <c r="J111" s="88"/>
      <c r="K111" s="89"/>
      <c r="L111" s="89"/>
      <c r="M111" s="90"/>
      <c r="N111" s="90"/>
      <c r="O111" s="90"/>
    </row>
    <row r="112" spans="2:15" ht="13.5" customHeight="1">
      <c r="B112" s="87"/>
      <c r="C112" s="96"/>
      <c r="D112" s="96"/>
      <c r="E112" s="97"/>
      <c r="F112" s="97"/>
      <c r="G112" s="97"/>
      <c r="H112" s="97"/>
      <c r="I112" s="98"/>
      <c r="J112" s="88"/>
      <c r="K112" s="89"/>
      <c r="L112" s="89"/>
      <c r="M112" s="90"/>
      <c r="N112" s="90"/>
      <c r="O112" s="90"/>
    </row>
    <row r="113" spans="2:15" ht="13.5" customHeight="1">
      <c r="B113" s="87"/>
      <c r="C113" s="96"/>
      <c r="D113" s="96"/>
      <c r="E113" s="97"/>
      <c r="F113" s="97"/>
      <c r="G113" s="97"/>
      <c r="H113" s="97"/>
      <c r="I113" s="98"/>
      <c r="J113" s="88"/>
      <c r="K113" s="89"/>
      <c r="L113" s="89"/>
      <c r="M113" s="90"/>
      <c r="N113" s="90"/>
      <c r="O113" s="90"/>
    </row>
    <row r="114" spans="2:15" ht="13.5" customHeight="1">
      <c r="B114" s="87"/>
      <c r="C114" s="96"/>
      <c r="D114" s="96"/>
      <c r="E114" s="97"/>
      <c r="F114" s="97"/>
      <c r="G114" s="97"/>
      <c r="H114" s="97"/>
      <c r="I114" s="98"/>
      <c r="J114" s="88"/>
      <c r="K114" s="89"/>
      <c r="L114" s="89"/>
      <c r="M114" s="90"/>
      <c r="N114" s="90"/>
      <c r="O114" s="90"/>
    </row>
    <row r="115" spans="2:15" ht="13.5" customHeight="1">
      <c r="B115" s="87"/>
      <c r="C115" s="96"/>
      <c r="D115" s="96"/>
      <c r="E115" s="97"/>
      <c r="F115" s="97"/>
      <c r="G115" s="97"/>
      <c r="H115" s="97"/>
      <c r="I115" s="98"/>
      <c r="J115" s="88"/>
      <c r="K115" s="89"/>
      <c r="L115" s="89"/>
      <c r="M115" s="90"/>
      <c r="N115" s="90"/>
      <c r="O115" s="90"/>
    </row>
    <row r="116" spans="2:15" ht="13.5" customHeight="1">
      <c r="B116" s="87"/>
      <c r="C116" s="96"/>
      <c r="D116" s="96"/>
      <c r="E116" s="97"/>
      <c r="F116" s="97"/>
      <c r="G116" s="97"/>
      <c r="H116" s="97"/>
      <c r="I116" s="98"/>
      <c r="J116" s="88"/>
      <c r="K116" s="89"/>
      <c r="L116" s="89"/>
      <c r="M116" s="90"/>
      <c r="N116" s="90"/>
      <c r="O116" s="90"/>
    </row>
    <row r="117" spans="2:15" ht="13.5" customHeight="1">
      <c r="B117" s="87"/>
      <c r="C117" s="96"/>
      <c r="D117" s="96"/>
      <c r="E117" s="97"/>
      <c r="F117" s="97"/>
      <c r="G117" s="97"/>
      <c r="H117" s="97"/>
      <c r="I117" s="98"/>
      <c r="J117" s="88"/>
      <c r="K117" s="89"/>
      <c r="L117" s="89"/>
      <c r="M117" s="90"/>
      <c r="N117" s="90"/>
      <c r="O117" s="90"/>
    </row>
    <row r="118" spans="2:15" ht="13.5" customHeight="1">
      <c r="B118" s="87"/>
      <c r="C118" s="96"/>
      <c r="D118" s="96"/>
      <c r="E118" s="97"/>
      <c r="F118" s="97"/>
      <c r="G118" s="97"/>
      <c r="H118" s="97"/>
      <c r="I118" s="98"/>
      <c r="J118" s="88"/>
      <c r="K118" s="89"/>
      <c r="L118" s="89"/>
      <c r="M118" s="90"/>
      <c r="N118" s="90"/>
      <c r="O118" s="90"/>
    </row>
    <row r="119" spans="2:15" ht="13.5" customHeight="1">
      <c r="B119" s="87"/>
      <c r="C119" s="96"/>
      <c r="D119" s="96"/>
      <c r="E119" s="97"/>
      <c r="F119" s="97"/>
      <c r="G119" s="97"/>
      <c r="H119" s="97"/>
      <c r="I119" s="98"/>
      <c r="J119" s="88"/>
      <c r="K119" s="89"/>
      <c r="L119" s="89"/>
      <c r="M119" s="90"/>
      <c r="N119" s="90"/>
      <c r="O119" s="90"/>
    </row>
    <row r="120" spans="2:15" ht="13.5" customHeight="1">
      <c r="B120" s="87"/>
      <c r="C120" s="96"/>
      <c r="D120" s="96"/>
      <c r="E120" s="97"/>
      <c r="F120" s="97"/>
      <c r="G120" s="97"/>
      <c r="H120" s="97"/>
      <c r="I120" s="98"/>
      <c r="J120" s="88"/>
      <c r="K120" s="89"/>
      <c r="L120" s="89"/>
      <c r="M120" s="90"/>
      <c r="N120" s="90"/>
      <c r="O120" s="90"/>
    </row>
    <row r="121" spans="2:15" ht="13.5" customHeight="1">
      <c r="B121" s="87"/>
      <c r="C121" s="96"/>
      <c r="D121" s="96"/>
      <c r="E121" s="97"/>
      <c r="F121" s="97"/>
      <c r="G121" s="97"/>
      <c r="H121" s="97"/>
      <c r="I121" s="98"/>
      <c r="J121" s="88"/>
      <c r="K121" s="89"/>
      <c r="L121" s="89"/>
      <c r="M121" s="90"/>
      <c r="N121" s="90"/>
      <c r="O121" s="90"/>
    </row>
    <row r="122" spans="2:15" ht="13.5" customHeight="1">
      <c r="B122" s="87"/>
      <c r="C122" s="96"/>
      <c r="D122" s="96"/>
      <c r="E122" s="97"/>
      <c r="F122" s="97"/>
      <c r="G122" s="97"/>
      <c r="H122" s="97"/>
      <c r="I122" s="98"/>
      <c r="J122" s="88"/>
      <c r="K122" s="89"/>
      <c r="L122" s="89"/>
      <c r="M122" s="90"/>
      <c r="N122" s="90"/>
      <c r="O122" s="90"/>
    </row>
    <row r="123" spans="2:15" ht="13.5" customHeight="1">
      <c r="B123" s="87"/>
      <c r="C123" s="96"/>
      <c r="D123" s="96"/>
      <c r="E123" s="97"/>
      <c r="F123" s="97"/>
      <c r="G123" s="97"/>
      <c r="H123" s="97"/>
      <c r="I123" s="98"/>
      <c r="J123" s="88"/>
      <c r="K123" s="89"/>
      <c r="L123" s="89"/>
      <c r="M123" s="90"/>
      <c r="N123" s="90"/>
      <c r="O123" s="90"/>
    </row>
    <row r="124" spans="2:15" ht="13.5" customHeight="1">
      <c r="B124" s="87"/>
      <c r="C124" s="96"/>
      <c r="D124" s="96"/>
      <c r="E124" s="97"/>
      <c r="F124" s="97"/>
      <c r="G124" s="97"/>
      <c r="H124" s="97"/>
      <c r="I124" s="98"/>
      <c r="J124" s="88"/>
      <c r="K124" s="89"/>
      <c r="L124" s="89"/>
      <c r="M124" s="90"/>
      <c r="N124" s="90"/>
      <c r="O124" s="90"/>
    </row>
    <row r="125" spans="2:15" ht="13.5" customHeight="1">
      <c r="B125" s="87"/>
      <c r="C125" s="96"/>
      <c r="D125" s="96"/>
      <c r="E125" s="97"/>
      <c r="F125" s="97"/>
      <c r="G125" s="97"/>
      <c r="H125" s="97"/>
      <c r="I125" s="98"/>
      <c r="J125" s="88"/>
      <c r="K125" s="89"/>
      <c r="L125" s="89"/>
      <c r="M125" s="90"/>
      <c r="N125" s="90"/>
      <c r="O125" s="90"/>
    </row>
    <row r="126" spans="2:15" ht="13.5" customHeight="1">
      <c r="B126" s="87"/>
      <c r="C126" s="96"/>
      <c r="D126" s="96"/>
      <c r="E126" s="97"/>
      <c r="F126" s="97"/>
      <c r="G126" s="97"/>
      <c r="H126" s="97"/>
      <c r="I126" s="98"/>
      <c r="J126" s="88"/>
      <c r="K126" s="89"/>
      <c r="L126" s="89"/>
      <c r="M126" s="90"/>
      <c r="N126" s="90"/>
      <c r="O126" s="90"/>
    </row>
    <row r="127" spans="2:15" ht="13.5" customHeight="1">
      <c r="B127" s="87"/>
      <c r="C127" s="96"/>
      <c r="D127" s="96"/>
      <c r="E127" s="97"/>
      <c r="F127" s="97"/>
      <c r="G127" s="97"/>
      <c r="H127" s="97"/>
      <c r="I127" s="98"/>
      <c r="J127" s="88"/>
      <c r="K127" s="89"/>
      <c r="L127" s="89"/>
      <c r="M127" s="90"/>
      <c r="N127" s="90"/>
      <c r="O127" s="90"/>
    </row>
    <row r="128" spans="2:15" ht="13.5" customHeight="1">
      <c r="B128" s="87"/>
      <c r="C128" s="96"/>
      <c r="D128" s="96"/>
      <c r="E128" s="97"/>
      <c r="F128" s="97"/>
      <c r="G128" s="97"/>
      <c r="H128" s="97"/>
      <c r="I128" s="98"/>
      <c r="J128" s="88"/>
      <c r="K128" s="89"/>
      <c r="L128" s="89"/>
      <c r="M128" s="90"/>
      <c r="N128" s="90"/>
      <c r="O128" s="90"/>
    </row>
    <row r="129" spans="2:15" ht="13.5" customHeight="1">
      <c r="B129" s="87"/>
      <c r="C129" s="96"/>
      <c r="D129" s="96"/>
      <c r="E129" s="97"/>
      <c r="F129" s="97"/>
      <c r="G129" s="97"/>
      <c r="H129" s="97"/>
      <c r="I129" s="98"/>
      <c r="J129" s="88"/>
      <c r="K129" s="89"/>
      <c r="L129" s="89"/>
      <c r="M129" s="90"/>
      <c r="N129" s="90"/>
      <c r="O129" s="90"/>
    </row>
    <row r="130" spans="2:15" ht="13.5" customHeight="1">
      <c r="B130" s="87"/>
      <c r="C130" s="96"/>
      <c r="D130" s="96"/>
      <c r="E130" s="97"/>
      <c r="F130" s="97"/>
      <c r="G130" s="97"/>
      <c r="H130" s="97"/>
      <c r="I130" s="98"/>
      <c r="J130" s="88"/>
      <c r="K130" s="89"/>
      <c r="L130" s="89"/>
      <c r="M130" s="90"/>
      <c r="N130" s="90"/>
      <c r="O130" s="90"/>
    </row>
    <row r="131" spans="2:15" ht="13.5" customHeight="1">
      <c r="B131" s="87"/>
      <c r="C131" s="96"/>
      <c r="D131" s="96"/>
      <c r="E131" s="97"/>
      <c r="F131" s="97"/>
      <c r="G131" s="97"/>
      <c r="H131" s="97"/>
      <c r="I131" s="98"/>
      <c r="J131" s="88"/>
      <c r="K131" s="89"/>
      <c r="L131" s="89"/>
      <c r="M131" s="90"/>
      <c r="N131" s="90"/>
      <c r="O131" s="90"/>
    </row>
    <row r="132" spans="2:15" ht="13.5" customHeight="1">
      <c r="B132" s="87"/>
      <c r="C132" s="96"/>
      <c r="D132" s="96"/>
      <c r="E132" s="97"/>
      <c r="F132" s="97"/>
      <c r="G132" s="97"/>
      <c r="H132" s="97"/>
      <c r="I132" s="98"/>
      <c r="J132" s="88"/>
      <c r="K132" s="89"/>
      <c r="L132" s="89"/>
      <c r="M132" s="90"/>
      <c r="N132" s="90"/>
      <c r="O132" s="90"/>
    </row>
    <row r="133" spans="2:15" ht="13.5" customHeight="1">
      <c r="B133" s="87"/>
      <c r="C133" s="96"/>
      <c r="D133" s="96"/>
      <c r="E133" s="97"/>
      <c r="F133" s="97"/>
      <c r="G133" s="97"/>
      <c r="H133" s="97"/>
      <c r="I133" s="98"/>
      <c r="J133" s="88"/>
      <c r="K133" s="89"/>
      <c r="L133" s="89"/>
      <c r="M133" s="90"/>
      <c r="N133" s="90"/>
      <c r="O133" s="90"/>
    </row>
    <row r="134" spans="2:15" ht="13.5" customHeight="1">
      <c r="B134" s="87"/>
      <c r="C134" s="96"/>
      <c r="D134" s="96"/>
      <c r="E134" s="97"/>
      <c r="F134" s="97"/>
      <c r="G134" s="97"/>
      <c r="H134" s="97"/>
      <c r="I134" s="98"/>
      <c r="J134" s="88"/>
      <c r="K134" s="89"/>
      <c r="L134" s="89"/>
      <c r="M134" s="90"/>
      <c r="N134" s="90"/>
      <c r="O134" s="90"/>
    </row>
    <row r="135" spans="2:15" ht="13.5" customHeight="1">
      <c r="B135" s="87"/>
      <c r="C135" s="96"/>
      <c r="D135" s="96"/>
      <c r="E135" s="97"/>
      <c r="F135" s="97"/>
      <c r="G135" s="97"/>
      <c r="H135" s="97"/>
      <c r="I135" s="98"/>
      <c r="J135" s="88"/>
      <c r="K135" s="89"/>
      <c r="L135" s="89"/>
      <c r="M135" s="90"/>
      <c r="N135" s="90"/>
      <c r="O135" s="90"/>
    </row>
    <row r="136" spans="2:15" ht="13.5" customHeight="1">
      <c r="B136" s="87"/>
      <c r="C136" s="96"/>
      <c r="D136" s="96"/>
      <c r="E136" s="97"/>
      <c r="F136" s="97"/>
      <c r="G136" s="97"/>
      <c r="H136" s="97"/>
      <c r="I136" s="98"/>
      <c r="J136" s="88"/>
      <c r="K136" s="89"/>
      <c r="L136" s="89"/>
      <c r="M136" s="90"/>
      <c r="N136" s="90"/>
      <c r="O136" s="90"/>
    </row>
    <row r="137" spans="2:15" ht="13.5" customHeight="1">
      <c r="B137" s="87"/>
      <c r="C137" s="96"/>
      <c r="D137" s="96"/>
      <c r="E137" s="97"/>
      <c r="F137" s="97"/>
      <c r="G137" s="97"/>
      <c r="H137" s="97"/>
      <c r="I137" s="98"/>
      <c r="J137" s="88"/>
      <c r="K137" s="89"/>
      <c r="L137" s="89"/>
      <c r="M137" s="90"/>
      <c r="N137" s="90"/>
      <c r="O137" s="90"/>
    </row>
    <row r="138" spans="2:15" ht="13.5" customHeight="1">
      <c r="B138" s="87"/>
      <c r="C138" s="96"/>
      <c r="D138" s="96"/>
      <c r="E138" s="97"/>
      <c r="F138" s="97"/>
      <c r="G138" s="97"/>
      <c r="H138" s="97"/>
      <c r="I138" s="98"/>
      <c r="J138" s="88"/>
      <c r="K138" s="89"/>
      <c r="L138" s="89"/>
      <c r="M138" s="90"/>
      <c r="N138" s="90"/>
      <c r="O138" s="90"/>
    </row>
    <row r="139" spans="2:15" ht="13.5" customHeight="1">
      <c r="B139" s="87"/>
      <c r="C139" s="96"/>
      <c r="D139" s="96"/>
      <c r="E139" s="97"/>
      <c r="F139" s="97"/>
      <c r="G139" s="97"/>
      <c r="H139" s="97"/>
      <c r="I139" s="98"/>
      <c r="J139" s="88"/>
      <c r="K139" s="89"/>
      <c r="L139" s="89"/>
      <c r="M139" s="90"/>
      <c r="N139" s="90"/>
      <c r="O139" s="90"/>
    </row>
    <row r="140" spans="2:15" ht="13.5" customHeight="1">
      <c r="B140" s="87"/>
      <c r="C140" s="96"/>
      <c r="D140" s="96"/>
      <c r="E140" s="97"/>
      <c r="F140" s="97"/>
      <c r="G140" s="97"/>
      <c r="H140" s="97"/>
      <c r="I140" s="98"/>
      <c r="J140" s="88"/>
      <c r="K140" s="89"/>
      <c r="L140" s="89"/>
      <c r="M140" s="90"/>
      <c r="N140" s="90"/>
      <c r="O140" s="90"/>
    </row>
    <row r="141" spans="2:15" ht="13.5" customHeight="1">
      <c r="B141" s="87"/>
      <c r="C141" s="96"/>
      <c r="D141" s="96"/>
      <c r="E141" s="97"/>
      <c r="F141" s="97"/>
      <c r="G141" s="97"/>
      <c r="H141" s="97"/>
      <c r="I141" s="98"/>
      <c r="J141" s="88"/>
      <c r="K141" s="89"/>
      <c r="L141" s="89"/>
      <c r="M141" s="90"/>
      <c r="N141" s="90"/>
      <c r="O141" s="90"/>
    </row>
    <row r="142" spans="2:15" ht="13.5" customHeight="1">
      <c r="B142" s="87"/>
      <c r="C142" s="96"/>
      <c r="D142" s="96"/>
      <c r="E142" s="97"/>
      <c r="F142" s="97"/>
      <c r="G142" s="97"/>
      <c r="H142" s="97"/>
      <c r="I142" s="98"/>
      <c r="J142" s="88"/>
      <c r="K142" s="89"/>
      <c r="L142" s="89"/>
      <c r="M142" s="90"/>
      <c r="N142" s="90"/>
      <c r="O142" s="90"/>
    </row>
    <row r="143" spans="2:15" ht="13.5" customHeight="1">
      <c r="B143" s="87"/>
      <c r="C143" s="96"/>
      <c r="D143" s="96"/>
      <c r="E143" s="97"/>
      <c r="F143" s="97"/>
      <c r="G143" s="97"/>
      <c r="H143" s="97"/>
      <c r="I143" s="98"/>
      <c r="J143" s="88"/>
      <c r="K143" s="89"/>
      <c r="L143" s="89"/>
      <c r="M143" s="90"/>
      <c r="N143" s="90"/>
      <c r="O143" s="90"/>
    </row>
    <row r="144" spans="2:15" ht="13.5" customHeight="1">
      <c r="B144" s="87"/>
      <c r="C144" s="96"/>
      <c r="D144" s="96"/>
      <c r="E144" s="97"/>
      <c r="F144" s="97"/>
      <c r="G144" s="97"/>
      <c r="H144" s="97"/>
      <c r="I144" s="98"/>
      <c r="J144" s="88"/>
      <c r="K144" s="89"/>
      <c r="L144" s="89"/>
      <c r="M144" s="90"/>
      <c r="N144" s="90"/>
      <c r="O144" s="90"/>
    </row>
    <row r="145" spans="2:15" ht="13.5" customHeight="1">
      <c r="B145" s="87"/>
      <c r="C145" s="96"/>
      <c r="D145" s="96"/>
      <c r="E145" s="97"/>
      <c r="F145" s="97"/>
      <c r="G145" s="97"/>
      <c r="H145" s="97"/>
      <c r="I145" s="98"/>
      <c r="J145" s="88"/>
      <c r="K145" s="89"/>
      <c r="L145" s="89"/>
      <c r="M145" s="90"/>
      <c r="N145" s="90"/>
      <c r="O145" s="90"/>
    </row>
    <row r="146" spans="2:15" ht="13.5" customHeight="1">
      <c r="B146" s="87"/>
      <c r="C146" s="96"/>
      <c r="D146" s="96"/>
      <c r="E146" s="97"/>
      <c r="F146" s="97"/>
      <c r="G146" s="97"/>
      <c r="H146" s="97"/>
      <c r="I146" s="98"/>
      <c r="J146" s="88"/>
      <c r="K146" s="89"/>
      <c r="L146" s="89"/>
      <c r="M146" s="90"/>
      <c r="N146" s="90"/>
      <c r="O146" s="90"/>
    </row>
    <row r="147" spans="2:15" ht="13.5" customHeight="1">
      <c r="B147" s="87"/>
      <c r="C147" s="96"/>
      <c r="D147" s="96"/>
      <c r="E147" s="97"/>
      <c r="F147" s="97"/>
      <c r="G147" s="97"/>
      <c r="H147" s="97"/>
      <c r="I147" s="98"/>
      <c r="J147" s="88"/>
      <c r="K147" s="89"/>
      <c r="L147" s="89"/>
      <c r="M147" s="90"/>
      <c r="N147" s="90"/>
      <c r="O147" s="90"/>
    </row>
    <row r="148" spans="2:15" ht="13.5" customHeight="1">
      <c r="B148" s="87"/>
      <c r="C148" s="96"/>
      <c r="D148" s="96"/>
      <c r="E148" s="97"/>
      <c r="F148" s="97"/>
      <c r="G148" s="97"/>
      <c r="H148" s="97"/>
      <c r="I148" s="98"/>
      <c r="J148" s="88"/>
      <c r="K148" s="89"/>
      <c r="L148" s="89"/>
      <c r="M148" s="90"/>
      <c r="N148" s="90"/>
      <c r="O148" s="90"/>
    </row>
    <row r="149" spans="2:15" ht="13.5" customHeight="1">
      <c r="B149" s="87"/>
      <c r="C149" s="96"/>
      <c r="D149" s="96"/>
      <c r="E149" s="97"/>
      <c r="F149" s="97"/>
      <c r="G149" s="97"/>
      <c r="H149" s="97"/>
      <c r="I149" s="98"/>
      <c r="J149" s="88"/>
      <c r="K149" s="89"/>
      <c r="L149" s="89"/>
      <c r="M149" s="90"/>
      <c r="N149" s="90"/>
      <c r="O149" s="90"/>
    </row>
    <row r="150" spans="2:15" ht="13.5" customHeight="1">
      <c r="B150" s="87"/>
      <c r="C150" s="96"/>
      <c r="D150" s="96"/>
      <c r="E150" s="97"/>
      <c r="F150" s="97"/>
      <c r="G150" s="97"/>
      <c r="H150" s="97"/>
      <c r="I150" s="98"/>
      <c r="J150" s="88"/>
      <c r="K150" s="89"/>
      <c r="L150" s="89"/>
      <c r="M150" s="90"/>
      <c r="N150" s="90"/>
      <c r="O150" s="90"/>
    </row>
    <row r="151" spans="2:15" ht="13.5" customHeight="1">
      <c r="B151" s="87"/>
      <c r="C151" s="96"/>
      <c r="D151" s="96"/>
      <c r="E151" s="97"/>
      <c r="F151" s="97"/>
      <c r="G151" s="97"/>
      <c r="H151" s="97"/>
      <c r="I151" s="98"/>
      <c r="J151" s="88"/>
      <c r="K151" s="89"/>
      <c r="L151" s="89"/>
      <c r="M151" s="90"/>
      <c r="N151" s="90"/>
      <c r="O151" s="90"/>
    </row>
    <row r="152" spans="2:15" ht="13.5" customHeight="1">
      <c r="B152" s="87"/>
      <c r="C152" s="96"/>
      <c r="D152" s="96"/>
      <c r="E152" s="97"/>
      <c r="F152" s="97"/>
      <c r="G152" s="97"/>
      <c r="H152" s="97"/>
      <c r="I152" s="98"/>
      <c r="J152" s="88"/>
      <c r="K152" s="89"/>
      <c r="L152" s="89"/>
      <c r="M152" s="90"/>
      <c r="N152" s="90"/>
      <c r="O152" s="90"/>
    </row>
    <row r="153" spans="2:15" ht="13.5" customHeight="1">
      <c r="B153" s="87"/>
      <c r="C153" s="96"/>
      <c r="D153" s="96"/>
      <c r="E153" s="97"/>
      <c r="F153" s="97"/>
      <c r="G153" s="97"/>
      <c r="H153" s="97"/>
      <c r="I153" s="98"/>
      <c r="J153" s="88"/>
      <c r="K153" s="89"/>
      <c r="L153" s="89"/>
      <c r="M153" s="90"/>
      <c r="N153" s="90"/>
      <c r="O153" s="90"/>
    </row>
    <row r="154" spans="2:15" ht="13.5" customHeight="1">
      <c r="B154" s="87"/>
      <c r="C154" s="96"/>
      <c r="D154" s="96"/>
      <c r="E154" s="97"/>
      <c r="F154" s="97"/>
      <c r="G154" s="97"/>
      <c r="H154" s="97"/>
      <c r="I154" s="98"/>
      <c r="J154" s="88"/>
      <c r="K154" s="89"/>
      <c r="L154" s="89"/>
      <c r="M154" s="90"/>
      <c r="N154" s="90"/>
      <c r="O154" s="90"/>
    </row>
    <row r="155" spans="2:15" ht="13.5" customHeight="1">
      <c r="B155" s="87"/>
      <c r="C155" s="96"/>
      <c r="D155" s="96"/>
      <c r="E155" s="97"/>
      <c r="F155" s="97"/>
      <c r="G155" s="97"/>
      <c r="H155" s="97"/>
      <c r="I155" s="98"/>
      <c r="J155" s="88"/>
      <c r="K155" s="89"/>
      <c r="L155" s="89"/>
      <c r="M155" s="90"/>
      <c r="N155" s="90"/>
      <c r="O155" s="90"/>
    </row>
    <row r="156" spans="2:15" ht="13.5" customHeight="1">
      <c r="B156" s="87"/>
      <c r="C156" s="96"/>
      <c r="D156" s="96"/>
      <c r="E156" s="97"/>
      <c r="F156" s="97"/>
      <c r="G156" s="97"/>
      <c r="H156" s="97"/>
      <c r="I156" s="98"/>
      <c r="J156" s="88"/>
      <c r="K156" s="89"/>
      <c r="L156" s="89"/>
      <c r="M156" s="90"/>
      <c r="N156" s="90"/>
      <c r="O156" s="90"/>
    </row>
    <row r="157" spans="2:15" ht="13.5" customHeight="1">
      <c r="B157" s="87"/>
      <c r="C157" s="96"/>
      <c r="D157" s="96"/>
      <c r="E157" s="97"/>
      <c r="F157" s="97"/>
      <c r="G157" s="97"/>
      <c r="H157" s="97"/>
      <c r="I157" s="98"/>
      <c r="J157" s="88"/>
      <c r="K157" s="89"/>
      <c r="L157" s="89"/>
      <c r="M157" s="90"/>
      <c r="N157" s="90"/>
      <c r="O157" s="90"/>
    </row>
  </sheetData>
  <sheetProtection algorithmName="SHA-512" hashValue="KRshfG6J9fiuhtww3T+oQuUeVwleWWui/feozRcae8jDiYuHoxwdofaIrqCo/EDoO8THA5wCScccULK1G/8rzg==" saltValue="araLo/jnL60ivmKMcKdrXw==" spinCount="100000" sheet="1" objects="1" scenarios="1" selectLockedCells="1"/>
  <autoFilter ref="C20:J85" xr:uid="{00000000-0009-0000-0000-000000000000}"/>
  <mergeCells count="5">
    <mergeCell ref="C4:J4"/>
    <mergeCell ref="C6:J6"/>
    <mergeCell ref="C86:D86"/>
    <mergeCell ref="C2:J2"/>
    <mergeCell ref="C8:J8"/>
  </mergeCells>
  <conditionalFormatting sqref="G21:G85">
    <cfRule type="containsText" dxfId="11" priority="4" stopIfTrue="1" operator="containsText" text="X">
      <formula>NOT(ISERROR(SEARCH("X",G21)))</formula>
    </cfRule>
  </conditionalFormatting>
  <conditionalFormatting sqref="E21:E85">
    <cfRule type="containsText" dxfId="10" priority="3" stopIfTrue="1" operator="containsText" text="X">
      <formula>NOT(ISERROR(SEARCH("X",E21)))</formula>
    </cfRule>
  </conditionalFormatting>
  <conditionalFormatting sqref="F21:F85">
    <cfRule type="containsText" dxfId="9" priority="2" stopIfTrue="1" operator="containsText" text="X">
      <formula>NOT(ISERROR(SEARCH("X",F21)))</formula>
    </cfRule>
  </conditionalFormatting>
  <conditionalFormatting sqref="H21:H85">
    <cfRule type="containsText" dxfId="8" priority="1" operator="containsText" text="X">
      <formula>NOT(ISERROR(SEARCH("X",H21)))</formula>
    </cfRule>
  </conditionalFormatting>
  <pageMargins left="0.70866141732283472" right="0.70866141732283472" top="0.74803149606299213" bottom="0.74803149606299213" header="0" footer="0"/>
  <pageSetup paperSize="9" scale="51" fitToHeight="0" orientation="portrait"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1AA3BE93B99AD48BF087E915943DCD8" ma:contentTypeVersion="2" ma:contentTypeDescription="Crear nuevo documento." ma:contentTypeScope="" ma:versionID="b38d320f6dadc4e8487bf5ad954651b3">
  <xsd:schema xmlns:xsd="http://www.w3.org/2001/XMLSchema" xmlns:xs="http://www.w3.org/2001/XMLSchema" xmlns:p="http://schemas.microsoft.com/office/2006/metadata/properties" xmlns:ns2="8c8c00a0-91af-4118-8096-9f87bff66ed6" targetNamespace="http://schemas.microsoft.com/office/2006/metadata/properties" ma:root="true" ma:fieldsID="2374cbaebff62ace9f4c6a325fb703b5" ns2:_="">
    <xsd:import namespace="8c8c00a0-91af-4118-8096-9f87bff66ed6"/>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8c00a0-91af-4118-8096-9f87bff66e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E74715F-172B-4812-9BB9-D17BA4CAA1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8c00a0-91af-4118-8096-9f87bff66e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4B3B4DD-0605-43C2-92B0-78415FFFE54B}">
  <ds:schemaRefs>
    <ds:schemaRef ds:uri="http://schemas.microsoft.com/sharepoint/v3/contenttype/forms"/>
  </ds:schemaRefs>
</ds:datastoreItem>
</file>

<file path=customXml/itemProps3.xml><?xml version="1.0" encoding="utf-8"?>
<ds:datastoreItem xmlns:ds="http://schemas.openxmlformats.org/officeDocument/2006/customXml" ds:itemID="{2FCC3679-F796-4374-A6D2-3D60D23B7EFD}">
  <ds:schemaRefs>
    <ds:schemaRef ds:uri="http://purl.org/dc/dcmitype/"/>
    <ds:schemaRef ds:uri="http://schemas.openxmlformats.org/package/2006/metadata/core-properties"/>
    <ds:schemaRef ds:uri="http://schemas.microsoft.com/office/2006/metadata/properties"/>
    <ds:schemaRef ds:uri="http://purl.org/dc/terms/"/>
    <ds:schemaRef ds:uri="http://www.w3.org/XML/1998/namespace"/>
    <ds:schemaRef ds:uri="http://schemas.microsoft.com/office/2006/documentManagement/types"/>
    <ds:schemaRef ds:uri="http://schemas.microsoft.com/office/infopath/2007/PartnerControl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CHECK LIST 2</vt:lpstr>
      <vt:lpstr>'CHECK LIST 2'!Área_de_impresión</vt:lpstr>
      <vt:lpstr>'CHECK LIST 2'!Títulos_a_imprimir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Ibbeth Sarango EPV</dc:creator>
  <cp:lastModifiedBy>SAMSUNG</cp:lastModifiedBy>
  <cp:lastPrinted>2020-05-12T00:58:05Z</cp:lastPrinted>
  <dcterms:created xsi:type="dcterms:W3CDTF">2017-09-29T14:52:14Z</dcterms:created>
  <dcterms:modified xsi:type="dcterms:W3CDTF">2020-06-24T01:55:22Z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0x010100F1AA3BE93B99AD48BF087E915943DCD8</vt:lpwstr>
  </property>
</Properties>
</file>